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Titles" localSheetId="0">Sheet1!$7:$7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1" l="1"/>
  <c r="E174" i="1"/>
  <c r="E173" i="1"/>
  <c r="E172" i="1"/>
  <c r="E171" i="1"/>
  <c r="E170" i="1"/>
  <c r="E169" i="1"/>
  <c r="E168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0" i="1"/>
  <c r="E119" i="1"/>
  <c r="E118" i="1"/>
  <c r="E117" i="1"/>
  <c r="E116" i="1"/>
  <c r="E115" i="1"/>
  <c r="E114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0" i="1"/>
  <c r="E89" i="1"/>
  <c r="E88" i="1"/>
  <c r="E87" i="1"/>
  <c r="E86" i="1"/>
  <c r="E85" i="1"/>
  <c r="E83" i="1"/>
  <c r="E82" i="1"/>
  <c r="E78" i="1"/>
  <c r="E77" i="1"/>
  <c r="E76" i="1"/>
  <c r="E75" i="1"/>
  <c r="E74" i="1"/>
  <c r="E73" i="1"/>
  <c r="E72" i="1"/>
  <c r="E71" i="1"/>
  <c r="E70" i="1"/>
  <c r="E69" i="1"/>
  <c r="E68" i="1"/>
  <c r="E66" i="1"/>
  <c r="E65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6" i="1"/>
  <c r="E45" i="1"/>
  <c r="E44" i="1"/>
  <c r="E43" i="1"/>
  <c r="E42" i="1"/>
  <c r="E41" i="1"/>
  <c r="E39" i="1"/>
  <c r="E38" i="1"/>
  <c r="E37" i="1"/>
  <c r="E35" i="1"/>
  <c r="E34" i="1"/>
  <c r="E33" i="1"/>
  <c r="E32" i="1"/>
  <c r="E31" i="1"/>
  <c r="E30" i="1"/>
  <c r="E29" i="1"/>
  <c r="E25" i="1"/>
  <c r="E23" i="1"/>
  <c r="E21" i="1"/>
  <c r="E20" i="1"/>
  <c r="E19" i="1"/>
  <c r="E17" i="1"/>
  <c r="E15" i="1"/>
  <c r="E14" i="1"/>
  <c r="E13" i="1"/>
  <c r="E12" i="1"/>
  <c r="E11" i="1"/>
  <c r="E10" i="1"/>
  <c r="E9" i="1"/>
  <c r="A9" i="1"/>
  <c r="A10" i="1" s="1"/>
  <c r="A11" i="1" s="1"/>
  <c r="A12" i="1" s="1"/>
  <c r="A13" i="1" s="1"/>
  <c r="A14" i="1" s="1"/>
  <c r="A16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  <c r="A99" i="1" s="1"/>
  <c r="E8" i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l="1"/>
  <c r="A119" i="1" s="1"/>
  <c r="A120" i="1" s="1"/>
  <c r="A122" i="1" l="1"/>
  <c r="A123" i="1" s="1"/>
  <c r="A124" i="1" s="1"/>
  <c r="A125" i="1" s="1"/>
  <c r="A126" i="1" s="1"/>
  <c r="A127" i="1" s="1"/>
  <c r="A128" i="1" s="1"/>
  <c r="A129" i="1" l="1"/>
  <c r="A130" i="1" s="1"/>
  <c r="A131" i="1" s="1"/>
  <c r="A132" i="1" s="1"/>
  <c r="A133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7" i="1" s="1"/>
  <c r="A158" i="1" s="1"/>
  <c r="A159" i="1" s="1"/>
  <c r="A160" i="1" l="1"/>
  <c r="A161" i="1" s="1"/>
  <c r="A162" i="1" s="1"/>
  <c r="A163" i="1" s="1"/>
  <c r="A164" i="1" s="1"/>
  <c r="A165" i="1" s="1"/>
  <c r="A166" i="1" s="1"/>
  <c r="A168" i="1" s="1"/>
  <c r="A169" i="1" s="1"/>
  <c r="A170" i="1" s="1"/>
  <c r="A171" i="1" s="1"/>
  <c r="A172" i="1" s="1"/>
  <c r="A173" i="1" s="1"/>
  <c r="A174" i="1" s="1"/>
  <c r="A175" i="1" s="1"/>
</calcChain>
</file>

<file path=xl/sharedStrings.xml><?xml version="1.0" encoding="utf-8"?>
<sst xmlns="http://schemas.openxmlformats.org/spreadsheetml/2006/main" count="647" uniqueCount="194">
  <si>
    <t>CÔNG TY CỔ PHẦN</t>
  </si>
  <si>
    <t>CỘNG HÒA XÃ HỘI CHỦ NGHĨA VIỆT NAM</t>
  </si>
  <si>
    <t>CÔNG TRÌNH ĐÔ THỊ TÂY NINH</t>
  </si>
  <si>
    <t>Độc Lập - Tự Do - Hạnh Phúc</t>
  </si>
  <si>
    <t>Ngày      tháng     năm 2024</t>
  </si>
  <si>
    <t>LỊCH THU GOM RÁC CÁC TUYẾN KHU VỰC PHƯỜNG 1</t>
  </si>
  <si>
    <t>NĂM 2024</t>
  </si>
  <si>
    <t>STT</t>
  </si>
  <si>
    <t>TÊN ĐƯỜNG</t>
  </si>
  <si>
    <t>Thực hiện (m)</t>
  </si>
  <si>
    <t>số lần/ năm</t>
  </si>
  <si>
    <t>PHƯỜNG XÃ</t>
  </si>
  <si>
    <t>NGÀY LẤY RÁC</t>
  </si>
  <si>
    <t>GIỜ LẤY</t>
  </si>
  <si>
    <t>NGƯỜI LẤY</t>
  </si>
  <si>
    <t>Đường CMT8 đến ranh Châu Thành</t>
  </si>
  <si>
    <t>Lấy mỗi ngày</t>
  </si>
  <si>
    <t>20g-21g</t>
  </si>
  <si>
    <t>T.H.Dũng</t>
  </si>
  <si>
    <t>Đường 30/4</t>
  </si>
  <si>
    <t>23g-24g</t>
  </si>
  <si>
    <t>Tuấn</t>
  </si>
  <si>
    <t>Đường Trương Quyền</t>
  </si>
  <si>
    <t>16g - 17g</t>
  </si>
  <si>
    <t>Thắng</t>
  </si>
  <si>
    <t xml:space="preserve">Đường Trần Văn Trà </t>
  </si>
  <si>
    <t>16g - 16g30</t>
  </si>
  <si>
    <t>Đường Phan Chu Trinh</t>
  </si>
  <si>
    <t>Chủ nhật đến thứ 6, thứ 7 nghỉ</t>
  </si>
  <si>
    <t>15g-15g30</t>
  </si>
  <si>
    <t>Thuý</t>
  </si>
  <si>
    <t>Đường Tua Hai</t>
  </si>
  <si>
    <t>19g-20g</t>
  </si>
  <si>
    <t>Đường Nguyễn Văn Tốt (KP3)</t>
  </si>
  <si>
    <t>13g30-14g</t>
  </si>
  <si>
    <t>Hạnh</t>
  </si>
  <si>
    <t>14g-15g</t>
  </si>
  <si>
    <t>Đường Trưng Nữ Vương</t>
  </si>
  <si>
    <t>Từ Cầu Thái Hòa (bên trái) đến Ngã tư Quốc Tế</t>
  </si>
  <si>
    <t>21g-22g</t>
  </si>
  <si>
    <t xml:space="preserve">T.H.Dũng </t>
  </si>
  <si>
    <t>Từ Ngã tư Quốc Tế đến ranh Châu Thành</t>
  </si>
  <si>
    <t>14g-14g30</t>
  </si>
  <si>
    <t>Đường Huỳnh Công Nghệ</t>
  </si>
  <si>
    <t>Thứ 2, Thứ 4, Thứ 6</t>
  </si>
  <si>
    <t>17g-18g</t>
  </si>
  <si>
    <t xml:space="preserve">Lân </t>
  </si>
  <si>
    <t>Đường Huỳnh Công Thắng</t>
  </si>
  <si>
    <t>Tám</t>
  </si>
  <si>
    <t>Đường Trần Hưng Đạo</t>
  </si>
  <si>
    <t>Truyền</t>
  </si>
  <si>
    <t>Đường Quốc lộ 22B (Phường 1 )</t>
  </si>
  <si>
    <t>13g-14g</t>
  </si>
  <si>
    <t>Luận</t>
  </si>
  <si>
    <t>Đường ĐT 786</t>
  </si>
  <si>
    <t>Hẻm Đường Trưng Nữ Vương</t>
  </si>
  <si>
    <t>Hẻm số 5</t>
  </si>
  <si>
    <t>Chủ nhật, Thứ 3, Thứ 5</t>
  </si>
  <si>
    <t>17g-17g30</t>
  </si>
  <si>
    <t>Hẻm số 7</t>
  </si>
  <si>
    <t>17g30-18g</t>
  </si>
  <si>
    <t>Hẻm số 7a</t>
  </si>
  <si>
    <t>Hẻm số 8</t>
  </si>
  <si>
    <t>16g30-17g</t>
  </si>
  <si>
    <t>Hẻm số 9</t>
  </si>
  <si>
    <t>Hẻm số 10</t>
  </si>
  <si>
    <t>Hẻm số 11</t>
  </si>
  <si>
    <t>Nhánh hẻm 11</t>
  </si>
  <si>
    <t>14g30-15g</t>
  </si>
  <si>
    <t>Hẻm số 12</t>
  </si>
  <si>
    <t>Hẻm số 12A</t>
  </si>
  <si>
    <t xml:space="preserve">Hẻm số 13 </t>
  </si>
  <si>
    <t>Hẻm Đường ĐT 786</t>
  </si>
  <si>
    <t>Hẻm số 13</t>
  </si>
  <si>
    <t>Hẻm số 15</t>
  </si>
  <si>
    <t xml:space="preserve">Hẻm đường Trần Văn Trà </t>
  </si>
  <si>
    <t>Hẽm 2</t>
  </si>
  <si>
    <t>Hẽm 2A</t>
  </si>
  <si>
    <t>Hẻm 04 Trần Văn Trà</t>
  </si>
  <si>
    <t>Hẻm 06 Trần Văn Trà</t>
  </si>
  <si>
    <t>15g30-16g</t>
  </si>
  <si>
    <t>Hẻm 8 Trần Văn Trà</t>
  </si>
  <si>
    <t>Hẻm 10 Trần Văn Trà</t>
  </si>
  <si>
    <t>Hẻm số 4</t>
  </si>
  <si>
    <t>10g-10g30</t>
  </si>
  <si>
    <t>Hẻm số 6</t>
  </si>
  <si>
    <t>Hẻm số 8 (Nhà nghỉ Diễm Hương)</t>
  </si>
  <si>
    <t>10g30-11g</t>
  </si>
  <si>
    <t>Hẻm nhánh 01 hẻm 8</t>
  </si>
  <si>
    <t>Hẻm nhánh 02 hẻm 8</t>
  </si>
  <si>
    <t>Hẽm đường 30/4</t>
  </si>
  <si>
    <t>Hẻm số song song 30/4-Tỉnh đội, (Tư Nô) 19</t>
  </si>
  <si>
    <t>Lợi</t>
  </si>
  <si>
    <t>Hẻm số 21</t>
  </si>
  <si>
    <t>22g30-23g</t>
  </si>
  <si>
    <t>Hậu</t>
  </si>
  <si>
    <t>Hẻm số 21A</t>
  </si>
  <si>
    <t xml:space="preserve">Hẻm số 23 </t>
  </si>
  <si>
    <t>Số 25 Phường 1</t>
  </si>
  <si>
    <t>23g-23g30</t>
  </si>
  <si>
    <t>Số 27</t>
  </si>
  <si>
    <t>Hẻm nhánh 01 hẻm 27</t>
  </si>
  <si>
    <t>16g-16g30</t>
  </si>
  <si>
    <t>Hẻm nhánh 02 hẻm 27</t>
  </si>
  <si>
    <t>Số 29</t>
  </si>
  <si>
    <t>Số 31</t>
  </si>
  <si>
    <t>Số 33</t>
  </si>
  <si>
    <t>Hẻm số 35 Phường 1</t>
  </si>
  <si>
    <t>Hẻm số 37 Phường 1</t>
  </si>
  <si>
    <t>Hẽm đường CMT8</t>
  </si>
  <si>
    <t>Số 1</t>
  </si>
  <si>
    <t>Nhánh Hẻm 1 đường CMT8 
(bên trái)</t>
  </si>
  <si>
    <t>Nhánh Hẻm 1 đường CMT8 
(bên phải)</t>
  </si>
  <si>
    <t>Hẻm Trung Nam</t>
  </si>
  <si>
    <t>Hẻm số 2</t>
  </si>
  <si>
    <t>Hẻm số 3</t>
  </si>
  <si>
    <t>Số 4</t>
  </si>
  <si>
    <t>Số 5</t>
  </si>
  <si>
    <t xml:space="preserve">Số 7 </t>
  </si>
  <si>
    <t>Hẻm nhánh 01 hẻm 7</t>
  </si>
  <si>
    <t xml:space="preserve">Số 9 </t>
  </si>
  <si>
    <t>Số 11</t>
  </si>
  <si>
    <t>Số 13</t>
  </si>
  <si>
    <t>Số 15</t>
  </si>
  <si>
    <t>Số 17</t>
  </si>
  <si>
    <t>Số 17A</t>
  </si>
  <si>
    <t>Hẻm đường Trương Quyền</t>
  </si>
  <si>
    <t>Hẻm đường Phan Chu Trinh</t>
  </si>
  <si>
    <t xml:space="preserve">Hẻm số 3 </t>
  </si>
  <si>
    <t xml:space="preserve">Hẻm 3A  </t>
  </si>
  <si>
    <t xml:space="preserve">Hẻm 3B  </t>
  </si>
  <si>
    <t xml:space="preserve">Hẻm số 5  </t>
  </si>
  <si>
    <t xml:space="preserve">Hẻm số 7  </t>
  </si>
  <si>
    <t xml:space="preserve">Hẻm 7A </t>
  </si>
  <si>
    <t>Số 9</t>
  </si>
  <si>
    <t>19g-19g30</t>
  </si>
  <si>
    <t>19g30-20g</t>
  </si>
  <si>
    <t>Số 16</t>
  </si>
  <si>
    <t xml:space="preserve">Số 17 </t>
  </si>
  <si>
    <t>Số 18</t>
  </si>
  <si>
    <t>Hẻm số 19</t>
  </si>
  <si>
    <t>Hẻm số 19a</t>
  </si>
  <si>
    <t>Số 20</t>
  </si>
  <si>
    <t>Số 21</t>
  </si>
  <si>
    <t>Số 22</t>
  </si>
  <si>
    <t>Hẻm đường Nguyễn Văn Tốt (KP3)</t>
  </si>
  <si>
    <t>Hẻm số 1 KP3</t>
  </si>
  <si>
    <t>13g-13g30</t>
  </si>
  <si>
    <t>Hẻm số 2 KP3</t>
  </si>
  <si>
    <t>Hẻm số 3 KP3</t>
  </si>
  <si>
    <t>Hẻm số 4 KP3</t>
  </si>
  <si>
    <t>Hẻm số 6 KP3</t>
  </si>
  <si>
    <t>Hẻm số 8 KP3</t>
  </si>
  <si>
    <t>Hẻm số 10 KP3</t>
  </si>
  <si>
    <t>Hẻm số 1 KP2</t>
  </si>
  <si>
    <t>Hẻm số 3 KP2</t>
  </si>
  <si>
    <t>Hẻm số 4 KP2</t>
  </si>
  <si>
    <t>Hẻm số 5 KP2</t>
  </si>
  <si>
    <t>Hẻm số 6 KP2</t>
  </si>
  <si>
    <t>Hẻm số 7 KP2</t>
  </si>
  <si>
    <t>Hẻm số 8 KP2</t>
  </si>
  <si>
    <t>Hẻm số 12  KP2</t>
  </si>
  <si>
    <t>Hẻm nhánh hẻm 12  KP2</t>
  </si>
  <si>
    <t>Hẻm số 14</t>
  </si>
  <si>
    <t>Hẻm số 16</t>
  </si>
  <si>
    <t>Nhánh hẻm 16</t>
  </si>
  <si>
    <t>Hẽm đường Trần Hưng Đạo ( Phường 1 )</t>
  </si>
  <si>
    <t>Số 3</t>
  </si>
  <si>
    <t>Số 7</t>
  </si>
  <si>
    <t>Số 10</t>
  </si>
  <si>
    <t>Số 12</t>
  </si>
  <si>
    <t>Số 14</t>
  </si>
  <si>
    <t>Hẻm số 18</t>
  </si>
  <si>
    <t>Số 19</t>
  </si>
  <si>
    <t>Thöù 2, Thöù 4 ,Thöù 6</t>
  </si>
  <si>
    <t>Số 23</t>
  </si>
  <si>
    <t>Hẻm nhánh Hẻm số 23</t>
  </si>
  <si>
    <t>Số 24</t>
  </si>
  <si>
    <t>Số 25</t>
  </si>
  <si>
    <t>Hẻm đường Huỳnh Công Nghệ</t>
  </si>
  <si>
    <t>Hẻm số 1</t>
  </si>
  <si>
    <t>Lân</t>
  </si>
  <si>
    <t xml:space="preserve">Hẻm số 02 </t>
  </si>
  <si>
    <t>Hẻm số 2A</t>
  </si>
  <si>
    <t xml:space="preserve">Hẻm số 06 </t>
  </si>
  <si>
    <t xml:space="preserve">Hẻm số  07 </t>
  </si>
  <si>
    <t>Hẻm đường Huỳnh Công Thắng</t>
  </si>
  <si>
    <t>Số điện thoại liên lạc :</t>
  </si>
  <si>
    <t xml:space="preserve"> CTY CP CÔNG TRÌNH ĐÔ THỊ TN</t>
  </si>
  <si>
    <t>- Phó Giám đốc : Nguyễn Chí Cường : 091.373.0303</t>
  </si>
  <si>
    <t>- Đội trưởng ĐVS : Trần Thị Thanh Trúc : 0938002238</t>
  </si>
  <si>
    <t>Hẻm đường Tua Hai</t>
  </si>
  <si>
    <t>Đường Nguyễn Văn Tốt (xóm chăm KP2)</t>
  </si>
  <si>
    <t>Hẻm đường Nguyễn Văn Tốt (xóm chăm)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</si>
</sst>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  <numFmt numFmtId="166" formatCode="_-* #,##0.00\ _₫_-;\-* #,##0.0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VNI-Times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2"/>
      <name val="VNI-Time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164" fontId="8" fillId="0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164" fontId="8" fillId="0" borderId="3" xfId="1" applyNumberFormat="1" applyFont="1" applyFill="1" applyBorder="1" applyAlignment="1">
      <alignment vertical="center" wrapText="1"/>
    </xf>
    <xf numFmtId="1" fontId="8" fillId="0" borderId="3" xfId="2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right"/>
    </xf>
    <xf numFmtId="165" fontId="7" fillId="0" borderId="3" xfId="1" applyNumberFormat="1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10" fillId="0" borderId="3" xfId="0" applyFont="1" applyBorder="1" applyAlignment="1">
      <alignment horizontal="center"/>
    </xf>
    <xf numFmtId="0" fontId="5" fillId="0" borderId="3" xfId="0" applyFont="1" applyBorder="1"/>
    <xf numFmtId="1" fontId="7" fillId="0" borderId="3" xfId="1" applyNumberFormat="1" applyFont="1" applyFill="1" applyBorder="1" applyAlignment="1">
      <alignment horizontal="right"/>
    </xf>
    <xf numFmtId="1" fontId="7" fillId="0" borderId="3" xfId="1" applyNumberFormat="1" applyFont="1" applyFill="1" applyBorder="1" applyAlignment="1">
      <alignment horizontal="center"/>
    </xf>
    <xf numFmtId="165" fontId="10" fillId="0" borderId="3" xfId="1" applyNumberFormat="1" applyFont="1" applyFill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164" fontId="5" fillId="0" borderId="3" xfId="1" applyNumberFormat="1" applyFont="1" applyFill="1" applyBorder="1" applyAlignment="1">
      <alignment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right"/>
    </xf>
    <xf numFmtId="165" fontId="5" fillId="0" borderId="3" xfId="0" applyNumberFormat="1" applyFont="1" applyBorder="1"/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1" fontId="7" fillId="0" borderId="3" xfId="1" applyNumberFormat="1" applyFont="1" applyFill="1" applyBorder="1" applyAlignment="1">
      <alignment horizontal="center" wrapText="1"/>
    </xf>
    <xf numFmtId="165" fontId="7" fillId="0" borderId="3" xfId="1" applyNumberFormat="1" applyFont="1" applyFill="1" applyBorder="1"/>
    <xf numFmtId="0" fontId="8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64" fontId="8" fillId="2" borderId="3" xfId="1" applyNumberFormat="1" applyFont="1" applyFill="1" applyBorder="1" applyAlignment="1">
      <alignment vertical="center" wrapText="1"/>
    </xf>
    <xf numFmtId="164" fontId="11" fillId="3" borderId="3" xfId="1" applyNumberFormat="1" applyFont="1" applyFill="1" applyBorder="1" applyAlignment="1">
      <alignment vertical="center" wrapText="1"/>
    </xf>
    <xf numFmtId="164" fontId="11" fillId="0" borderId="3" xfId="1" applyNumberFormat="1" applyFont="1" applyFill="1" applyBorder="1" applyAlignment="1">
      <alignment vertical="center" wrapText="1"/>
    </xf>
    <xf numFmtId="1" fontId="11" fillId="0" borderId="3" xfId="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" fontId="5" fillId="0" borderId="3" xfId="1" applyNumberFormat="1" applyFont="1" applyFill="1" applyBorder="1" applyAlignment="1">
      <alignment horizontal="center" vertical="center" wrapText="1"/>
    </xf>
    <xf numFmtId="0" fontId="10" fillId="0" borderId="3" xfId="0" applyFont="1" applyBorder="1"/>
    <xf numFmtId="0" fontId="11" fillId="0" borderId="3" xfId="0" applyFont="1" applyBorder="1" applyAlignment="1">
      <alignment horizontal="left" vertical="center" wrapText="1"/>
    </xf>
    <xf numFmtId="165" fontId="10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8" fillId="0" borderId="3" xfId="0" applyFont="1" applyBorder="1"/>
    <xf numFmtId="0" fontId="8" fillId="0" borderId="0" xfId="0" applyFont="1"/>
    <xf numFmtId="0" fontId="8" fillId="0" borderId="3" xfId="0" applyFont="1" applyBorder="1" applyAlignment="1">
      <alignment horizontal="left" vertical="center"/>
    </xf>
    <xf numFmtId="1" fontId="8" fillId="0" borderId="3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/>
    </xf>
    <xf numFmtId="1" fontId="6" fillId="0" borderId="3" xfId="1" applyNumberFormat="1" applyFont="1" applyFill="1" applyBorder="1" applyAlignment="1">
      <alignment horizontal="center"/>
    </xf>
    <xf numFmtId="165" fontId="6" fillId="0" borderId="3" xfId="1" applyNumberFormat="1" applyFont="1" applyFill="1" applyBorder="1" applyAlignment="1">
      <alignment horizontal="right"/>
    </xf>
    <xf numFmtId="165" fontId="6" fillId="0" borderId="3" xfId="1" applyNumberFormat="1" applyFont="1" applyFill="1" applyBorder="1"/>
    <xf numFmtId="165" fontId="6" fillId="0" borderId="3" xfId="0" applyNumberFormat="1" applyFont="1" applyBorder="1"/>
    <xf numFmtId="1" fontId="5" fillId="0" borderId="3" xfId="0" applyNumberFormat="1" applyFont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/>
    </xf>
    <xf numFmtId="165" fontId="10" fillId="0" borderId="3" xfId="1" applyNumberFormat="1" applyFont="1" applyFill="1" applyBorder="1"/>
    <xf numFmtId="165" fontId="7" fillId="0" borderId="3" xfId="0" applyNumberFormat="1" applyFont="1" applyBorder="1" applyAlignment="1">
      <alignment horizontal="center"/>
    </xf>
    <xf numFmtId="0" fontId="12" fillId="0" borderId="0" xfId="0" applyFont="1"/>
    <xf numFmtId="165" fontId="7" fillId="0" borderId="3" xfId="1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center"/>
    </xf>
    <xf numFmtId="165" fontId="7" fillId="0" borderId="4" xfId="1" applyNumberFormat="1" applyFont="1" applyFill="1" applyBorder="1"/>
    <xf numFmtId="0" fontId="7" fillId="0" borderId="4" xfId="0" applyFont="1" applyBorder="1" applyAlignment="1">
      <alignment horizontal="center"/>
    </xf>
    <xf numFmtId="0" fontId="10" fillId="0" borderId="4" xfId="0" applyFont="1" applyBorder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43" fontId="8" fillId="0" borderId="0" xfId="1" quotePrefix="1" applyFont="1" applyFill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3">
    <cellStyle name="Comma" xfId="1" builtinId="3"/>
    <cellStyle name="Comma 2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topLeftCell="A179" workbookViewId="0">
      <selection activeCell="B124" sqref="B124"/>
    </sheetView>
  </sheetViews>
  <sheetFormatPr defaultRowHeight="15" x14ac:dyDescent="0.25"/>
  <cols>
    <col min="1" max="1" width="7.5703125" customWidth="1"/>
    <col min="2" max="2" width="47.28515625" customWidth="1"/>
    <col min="3" max="3" width="7.5703125" hidden="1" customWidth="1"/>
    <col min="4" max="4" width="6.85546875" hidden="1" customWidth="1"/>
    <col min="5" max="5" width="11.85546875" customWidth="1"/>
    <col min="7" max="7" width="2.140625" hidden="1" customWidth="1"/>
    <col min="8" max="8" width="34.5703125" customWidth="1"/>
    <col min="9" max="9" width="13.85546875" customWidth="1"/>
    <col min="10" max="10" width="14" bestFit="1" customWidth="1"/>
  </cols>
  <sheetData>
    <row r="1" spans="1:10" s="2" customFormat="1" ht="17.25" customHeight="1" x14ac:dyDescent="0.3">
      <c r="A1" s="85" t="s">
        <v>0</v>
      </c>
      <c r="B1" s="85"/>
      <c r="C1" s="85"/>
      <c r="D1" s="85"/>
      <c r="E1" s="85"/>
      <c r="F1" s="1"/>
      <c r="G1" s="1"/>
      <c r="H1" s="85" t="s">
        <v>1</v>
      </c>
      <c r="I1" s="85"/>
      <c r="J1" s="85"/>
    </row>
    <row r="2" spans="1:10" s="2" customFormat="1" ht="17.25" customHeight="1" x14ac:dyDescent="0.3">
      <c r="A2" s="85" t="s">
        <v>2</v>
      </c>
      <c r="B2" s="85"/>
      <c r="C2" s="85"/>
      <c r="D2" s="85"/>
      <c r="E2" s="85"/>
      <c r="F2" s="3"/>
      <c r="G2" s="3"/>
      <c r="H2" s="85" t="s">
        <v>3</v>
      </c>
      <c r="I2" s="85"/>
      <c r="J2" s="85"/>
    </row>
    <row r="3" spans="1:10" s="2" customFormat="1" ht="25.5" customHeight="1" x14ac:dyDescent="0.3">
      <c r="A3" s="4"/>
      <c r="B3" s="5"/>
      <c r="C3" s="5"/>
      <c r="D3" s="5"/>
      <c r="E3" s="5"/>
      <c r="F3" s="3"/>
      <c r="G3" s="3"/>
      <c r="H3" s="86" t="s">
        <v>4</v>
      </c>
      <c r="I3" s="86"/>
      <c r="J3" s="86"/>
    </row>
    <row r="4" spans="1:10" s="6" customFormat="1" ht="30" customHeight="1" x14ac:dyDescent="0.3">
      <c r="A4" s="84" t="s">
        <v>5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s="6" customFormat="1" ht="20.25" x14ac:dyDescent="0.3">
      <c r="A5" s="84" t="s">
        <v>6</v>
      </c>
      <c r="B5" s="84"/>
      <c r="C5" s="84"/>
      <c r="D5" s="84"/>
      <c r="E5" s="84"/>
      <c r="F5" s="84"/>
      <c r="G5" s="84"/>
      <c r="H5" s="84"/>
      <c r="I5" s="84"/>
      <c r="J5" s="84"/>
    </row>
    <row r="7" spans="1:10" ht="29.25" customHeight="1" x14ac:dyDescent="0.25">
      <c r="A7" s="7" t="s">
        <v>7</v>
      </c>
      <c r="B7" s="7" t="s">
        <v>8</v>
      </c>
      <c r="C7" s="7"/>
      <c r="D7" s="7"/>
      <c r="E7" s="8" t="s">
        <v>9</v>
      </c>
      <c r="F7" s="8" t="s">
        <v>10</v>
      </c>
      <c r="G7" s="8" t="s">
        <v>11</v>
      </c>
      <c r="H7" s="8" t="s">
        <v>12</v>
      </c>
      <c r="I7" s="7" t="s">
        <v>13</v>
      </c>
      <c r="J7" s="7" t="s">
        <v>14</v>
      </c>
    </row>
    <row r="8" spans="1:10" ht="16.5" customHeight="1" x14ac:dyDescent="0.25">
      <c r="A8" s="9">
        <v>1</v>
      </c>
      <c r="B8" s="10" t="s">
        <v>15</v>
      </c>
      <c r="C8" s="11">
        <v>878</v>
      </c>
      <c r="D8" s="11">
        <v>740</v>
      </c>
      <c r="E8" s="11">
        <f>D8</f>
        <v>740</v>
      </c>
      <c r="F8" s="12">
        <v>363</v>
      </c>
      <c r="G8" s="13">
        <v>1</v>
      </c>
      <c r="H8" s="14" t="s">
        <v>16</v>
      </c>
      <c r="I8" s="15" t="s">
        <v>17</v>
      </c>
      <c r="J8" s="10" t="s">
        <v>18</v>
      </c>
    </row>
    <row r="9" spans="1:10" ht="16.5" customHeight="1" x14ac:dyDescent="0.25">
      <c r="A9" s="16">
        <f>A8+1</f>
        <v>2</v>
      </c>
      <c r="B9" s="17" t="s">
        <v>19</v>
      </c>
      <c r="C9" s="18">
        <v>2430</v>
      </c>
      <c r="D9" s="18">
        <v>1984</v>
      </c>
      <c r="E9" s="18">
        <f>D9/2</f>
        <v>992</v>
      </c>
      <c r="F9" s="19">
        <v>363</v>
      </c>
      <c r="G9" s="20"/>
      <c r="H9" s="21" t="s">
        <v>16</v>
      </c>
      <c r="I9" s="22" t="s">
        <v>20</v>
      </c>
      <c r="J9" s="23" t="s">
        <v>21</v>
      </c>
    </row>
    <row r="10" spans="1:10" ht="16.5" customHeight="1" x14ac:dyDescent="0.25">
      <c r="A10" s="16">
        <f>A9+1</f>
        <v>3</v>
      </c>
      <c r="B10" s="17" t="s">
        <v>22</v>
      </c>
      <c r="C10" s="18">
        <v>670</v>
      </c>
      <c r="D10" s="18">
        <v>620</v>
      </c>
      <c r="E10" s="18">
        <f>D10/2</f>
        <v>310</v>
      </c>
      <c r="F10" s="19">
        <v>363</v>
      </c>
      <c r="G10" s="20"/>
      <c r="H10" s="21" t="s">
        <v>16</v>
      </c>
      <c r="I10" s="24" t="s">
        <v>23</v>
      </c>
      <c r="J10" s="23" t="s">
        <v>24</v>
      </c>
    </row>
    <row r="11" spans="1:10" ht="16.5" customHeight="1" x14ac:dyDescent="0.25">
      <c r="A11" s="16">
        <f t="shared" ref="A11:A14" si="0">A10+1</f>
        <v>4</v>
      </c>
      <c r="B11" s="17" t="s">
        <v>25</v>
      </c>
      <c r="C11" s="18">
        <v>1580</v>
      </c>
      <c r="D11" s="18">
        <v>1530</v>
      </c>
      <c r="E11" s="18">
        <f>D11/2</f>
        <v>765</v>
      </c>
      <c r="F11" s="19">
        <v>313</v>
      </c>
      <c r="G11" s="25"/>
      <c r="H11" s="21" t="s">
        <v>16</v>
      </c>
      <c r="I11" s="24" t="s">
        <v>26</v>
      </c>
      <c r="J11" s="23" t="s">
        <v>18</v>
      </c>
    </row>
    <row r="12" spans="1:10" ht="16.5" customHeight="1" x14ac:dyDescent="0.25">
      <c r="A12" s="16">
        <f>A11+1</f>
        <v>5</v>
      </c>
      <c r="B12" s="23" t="s">
        <v>27</v>
      </c>
      <c r="C12" s="18">
        <v>612</v>
      </c>
      <c r="D12" s="18">
        <v>537</v>
      </c>
      <c r="E12" s="18">
        <f t="shared" ref="E12:E15" si="1">D12</f>
        <v>537</v>
      </c>
      <c r="F12" s="19">
        <v>313</v>
      </c>
      <c r="G12" s="20">
        <v>1</v>
      </c>
      <c r="H12" s="21" t="s">
        <v>28</v>
      </c>
      <c r="I12" s="22" t="s">
        <v>29</v>
      </c>
      <c r="J12" s="23" t="s">
        <v>30</v>
      </c>
    </row>
    <row r="13" spans="1:10" ht="16.5" customHeight="1" x14ac:dyDescent="0.25">
      <c r="A13" s="16">
        <f t="shared" si="0"/>
        <v>6</v>
      </c>
      <c r="B13" s="23" t="s">
        <v>31</v>
      </c>
      <c r="C13" s="18">
        <v>1756</v>
      </c>
      <c r="D13" s="18">
        <v>1631</v>
      </c>
      <c r="E13" s="18">
        <f t="shared" si="1"/>
        <v>1631</v>
      </c>
      <c r="F13" s="19">
        <v>324</v>
      </c>
      <c r="G13" s="20">
        <v>1</v>
      </c>
      <c r="H13" s="21" t="s">
        <v>28</v>
      </c>
      <c r="I13" s="22" t="s">
        <v>32</v>
      </c>
      <c r="J13" s="23" t="s">
        <v>18</v>
      </c>
    </row>
    <row r="14" spans="1:10" ht="16.5" customHeight="1" x14ac:dyDescent="0.25">
      <c r="A14" s="16">
        <f t="shared" si="0"/>
        <v>7</v>
      </c>
      <c r="B14" s="17" t="s">
        <v>33</v>
      </c>
      <c r="C14" s="18">
        <v>607</v>
      </c>
      <c r="D14" s="18">
        <v>552</v>
      </c>
      <c r="E14" s="18">
        <f t="shared" si="1"/>
        <v>552</v>
      </c>
      <c r="F14" s="19">
        <v>324</v>
      </c>
      <c r="G14" s="20">
        <v>1</v>
      </c>
      <c r="H14" s="21" t="s">
        <v>28</v>
      </c>
      <c r="I14" s="22" t="s">
        <v>34</v>
      </c>
      <c r="J14" s="23" t="s">
        <v>35</v>
      </c>
    </row>
    <row r="15" spans="1:10" ht="16.5" customHeight="1" x14ac:dyDescent="0.25">
      <c r="A15" s="16"/>
      <c r="B15" s="17" t="s">
        <v>192</v>
      </c>
      <c r="C15" s="18">
        <v>1016</v>
      </c>
      <c r="D15" s="18">
        <v>850</v>
      </c>
      <c r="E15" s="18">
        <f t="shared" si="1"/>
        <v>850</v>
      </c>
      <c r="F15" s="19">
        <v>324</v>
      </c>
      <c r="G15" s="20"/>
      <c r="H15" s="21" t="s">
        <v>28</v>
      </c>
      <c r="I15" s="22" t="s">
        <v>36</v>
      </c>
      <c r="J15" s="23" t="s">
        <v>30</v>
      </c>
    </row>
    <row r="16" spans="1:10" ht="16.5" customHeight="1" x14ac:dyDescent="0.25">
      <c r="A16" s="16">
        <f>A14+1</f>
        <v>8</v>
      </c>
      <c r="B16" s="23" t="s">
        <v>37</v>
      </c>
      <c r="C16" s="23"/>
      <c r="D16" s="23"/>
      <c r="E16" s="26">
        <v>1500</v>
      </c>
      <c r="F16" s="27">
        <v>363</v>
      </c>
      <c r="G16" s="20">
        <v>1</v>
      </c>
      <c r="H16" s="21" t="s">
        <v>16</v>
      </c>
      <c r="I16" s="22"/>
      <c r="J16" s="23"/>
    </row>
    <row r="17" spans="1:10" ht="16.5" customHeight="1" x14ac:dyDescent="0.25">
      <c r="A17" s="16"/>
      <c r="B17" s="23" t="s">
        <v>38</v>
      </c>
      <c r="C17" s="18">
        <v>1195</v>
      </c>
      <c r="D17" s="18">
        <v>985</v>
      </c>
      <c r="E17" s="18">
        <f>D17/2</f>
        <v>492.5</v>
      </c>
      <c r="F17" s="19">
        <v>324</v>
      </c>
      <c r="G17" s="20">
        <v>1</v>
      </c>
      <c r="H17" s="21" t="s">
        <v>16</v>
      </c>
      <c r="I17" s="22" t="s">
        <v>39</v>
      </c>
      <c r="J17" s="23" t="s">
        <v>40</v>
      </c>
    </row>
    <row r="18" spans="1:10" ht="16.5" customHeight="1" x14ac:dyDescent="0.25">
      <c r="A18" s="16"/>
      <c r="B18" s="23" t="s">
        <v>41</v>
      </c>
      <c r="C18" s="18">
        <v>1044</v>
      </c>
      <c r="D18" s="18">
        <v>744</v>
      </c>
      <c r="E18" s="18">
        <v>774</v>
      </c>
      <c r="F18" s="19">
        <v>324</v>
      </c>
      <c r="G18" s="20">
        <v>1</v>
      </c>
      <c r="H18" s="21" t="s">
        <v>16</v>
      </c>
      <c r="I18" s="22" t="s">
        <v>42</v>
      </c>
      <c r="J18" s="23" t="s">
        <v>24</v>
      </c>
    </row>
    <row r="19" spans="1:10" ht="16.5" customHeight="1" x14ac:dyDescent="0.25">
      <c r="A19" s="16">
        <f>A16+1</f>
        <v>9</v>
      </c>
      <c r="B19" s="23" t="s">
        <v>43</v>
      </c>
      <c r="C19" s="18">
        <v>1379</v>
      </c>
      <c r="D19" s="18">
        <v>950</v>
      </c>
      <c r="E19" s="18">
        <f t="shared" ref="E19:E21" si="2">D19</f>
        <v>950</v>
      </c>
      <c r="F19" s="19">
        <v>167</v>
      </c>
      <c r="G19" s="20">
        <v>1</v>
      </c>
      <c r="H19" s="28" t="s">
        <v>44</v>
      </c>
      <c r="I19" s="22" t="s">
        <v>45</v>
      </c>
      <c r="J19" s="23" t="s">
        <v>46</v>
      </c>
    </row>
    <row r="20" spans="1:10" s="6" customFormat="1" ht="16.5" customHeight="1" x14ac:dyDescent="0.25">
      <c r="A20" s="29">
        <f>A19+1</f>
        <v>10</v>
      </c>
      <c r="B20" s="30" t="s">
        <v>47</v>
      </c>
      <c r="C20" s="31">
        <v>1470</v>
      </c>
      <c r="D20" s="31">
        <v>950</v>
      </c>
      <c r="E20" s="31">
        <f t="shared" si="2"/>
        <v>950</v>
      </c>
      <c r="F20" s="32">
        <v>167</v>
      </c>
      <c r="G20" s="33">
        <v>1</v>
      </c>
      <c r="H20" s="28" t="s">
        <v>44</v>
      </c>
      <c r="I20" s="22" t="s">
        <v>29</v>
      </c>
      <c r="J20" s="34" t="s">
        <v>48</v>
      </c>
    </row>
    <row r="21" spans="1:10" ht="16.5" customHeight="1" x14ac:dyDescent="0.25">
      <c r="A21" s="35">
        <f>A20+1</f>
        <v>11</v>
      </c>
      <c r="B21" s="23" t="s">
        <v>49</v>
      </c>
      <c r="C21" s="18">
        <v>1512</v>
      </c>
      <c r="D21" s="18">
        <v>1155</v>
      </c>
      <c r="E21" s="18">
        <f t="shared" si="2"/>
        <v>1155</v>
      </c>
      <c r="F21" s="19">
        <v>363</v>
      </c>
      <c r="G21" s="20">
        <v>1</v>
      </c>
      <c r="H21" s="21" t="s">
        <v>16</v>
      </c>
      <c r="I21" s="22" t="s">
        <v>32</v>
      </c>
      <c r="J21" s="23" t="s">
        <v>50</v>
      </c>
    </row>
    <row r="22" spans="1:10" ht="16.5" customHeight="1" x14ac:dyDescent="0.25">
      <c r="A22" s="16">
        <f>A21+1</f>
        <v>12</v>
      </c>
      <c r="B22" s="36" t="s">
        <v>51</v>
      </c>
      <c r="C22" s="18">
        <v>1132</v>
      </c>
      <c r="D22" s="18">
        <v>861</v>
      </c>
      <c r="E22" s="18">
        <v>861</v>
      </c>
      <c r="F22" s="19">
        <v>167</v>
      </c>
      <c r="G22" s="20">
        <v>1</v>
      </c>
      <c r="H22" s="21" t="s">
        <v>44</v>
      </c>
      <c r="I22" s="22" t="s">
        <v>52</v>
      </c>
      <c r="J22" s="23" t="s">
        <v>53</v>
      </c>
    </row>
    <row r="23" spans="1:10" ht="16.5" customHeight="1" x14ac:dyDescent="0.25">
      <c r="A23" s="16">
        <f>A22+1</f>
        <v>13</v>
      </c>
      <c r="B23" s="17" t="s">
        <v>54</v>
      </c>
      <c r="C23" s="18">
        <v>614</v>
      </c>
      <c r="D23" s="18">
        <v>544</v>
      </c>
      <c r="E23" s="18">
        <f>D23</f>
        <v>544</v>
      </c>
      <c r="F23" s="19">
        <v>313</v>
      </c>
      <c r="G23" s="20"/>
      <c r="H23" s="21" t="s">
        <v>16</v>
      </c>
      <c r="I23" s="22" t="s">
        <v>52</v>
      </c>
      <c r="J23" s="23" t="s">
        <v>46</v>
      </c>
    </row>
    <row r="24" spans="1:10" ht="16.5" customHeight="1" x14ac:dyDescent="0.25">
      <c r="A24" s="16"/>
      <c r="B24" s="37" t="s">
        <v>55</v>
      </c>
      <c r="C24" s="37"/>
      <c r="D24" s="37"/>
      <c r="E24" s="38"/>
      <c r="F24" s="27"/>
      <c r="G24" s="20"/>
      <c r="H24" s="39"/>
      <c r="I24" s="22"/>
      <c r="J24" s="23"/>
    </row>
    <row r="25" spans="1:10" ht="16.5" customHeight="1" x14ac:dyDescent="0.25">
      <c r="A25" s="16">
        <f>A23+1</f>
        <v>14</v>
      </c>
      <c r="B25" s="40" t="s">
        <v>56</v>
      </c>
      <c r="C25" s="18">
        <v>267</v>
      </c>
      <c r="D25" s="18">
        <v>217</v>
      </c>
      <c r="E25" s="18">
        <f>D25</f>
        <v>217</v>
      </c>
      <c r="F25" s="41">
        <v>167</v>
      </c>
      <c r="G25" s="20"/>
      <c r="H25" s="39" t="s">
        <v>57</v>
      </c>
      <c r="I25" s="22" t="s">
        <v>58</v>
      </c>
      <c r="J25" s="23" t="s">
        <v>46</v>
      </c>
    </row>
    <row r="26" spans="1:10" ht="16.5" customHeight="1" x14ac:dyDescent="0.25">
      <c r="A26" s="16">
        <f>A25+1</f>
        <v>15</v>
      </c>
      <c r="B26" s="17" t="s">
        <v>59</v>
      </c>
      <c r="C26" s="18">
        <v>170</v>
      </c>
      <c r="D26" s="18">
        <v>155</v>
      </c>
      <c r="E26" s="18">
        <v>155</v>
      </c>
      <c r="F26" s="41">
        <v>167</v>
      </c>
      <c r="G26" s="20"/>
      <c r="H26" s="39" t="s">
        <v>57</v>
      </c>
      <c r="I26" s="22" t="s">
        <v>60</v>
      </c>
      <c r="J26" s="23" t="s">
        <v>46</v>
      </c>
    </row>
    <row r="27" spans="1:10" ht="16.5" customHeight="1" x14ac:dyDescent="0.25">
      <c r="A27" s="16">
        <f t="shared" ref="A27:A35" si="3">A26+1</f>
        <v>16</v>
      </c>
      <c r="B27" s="17" t="s">
        <v>61</v>
      </c>
      <c r="C27" s="18">
        <v>234</v>
      </c>
      <c r="D27" s="18">
        <v>207</v>
      </c>
      <c r="E27" s="18">
        <v>207</v>
      </c>
      <c r="F27" s="41">
        <v>167</v>
      </c>
      <c r="G27" s="20"/>
      <c r="H27" s="39" t="s">
        <v>57</v>
      </c>
      <c r="I27" s="22" t="s">
        <v>60</v>
      </c>
      <c r="J27" s="23" t="s">
        <v>46</v>
      </c>
    </row>
    <row r="28" spans="1:10" ht="16.5" customHeight="1" x14ac:dyDescent="0.25">
      <c r="A28" s="16">
        <f t="shared" si="3"/>
        <v>17</v>
      </c>
      <c r="B28" s="40" t="s">
        <v>62</v>
      </c>
      <c r="C28" s="18">
        <v>110</v>
      </c>
      <c r="D28" s="18">
        <v>98</v>
      </c>
      <c r="E28" s="18">
        <v>98</v>
      </c>
      <c r="F28" s="41">
        <v>167</v>
      </c>
      <c r="G28" s="20"/>
      <c r="H28" s="39" t="s">
        <v>57</v>
      </c>
      <c r="I28" s="22" t="s">
        <v>63</v>
      </c>
      <c r="J28" s="23" t="s">
        <v>46</v>
      </c>
    </row>
    <row r="29" spans="1:10" ht="16.5" customHeight="1" x14ac:dyDescent="0.25">
      <c r="A29" s="16">
        <f t="shared" si="3"/>
        <v>18</v>
      </c>
      <c r="B29" s="40" t="s">
        <v>64</v>
      </c>
      <c r="C29" s="18">
        <v>191</v>
      </c>
      <c r="D29" s="18">
        <v>137</v>
      </c>
      <c r="E29" s="18">
        <f t="shared" ref="E29:E34" si="4">D29</f>
        <v>137</v>
      </c>
      <c r="F29" s="41">
        <v>167</v>
      </c>
      <c r="G29" s="20"/>
      <c r="H29" s="39" t="s">
        <v>57</v>
      </c>
      <c r="I29" s="22" t="s">
        <v>42</v>
      </c>
      <c r="J29" s="23" t="s">
        <v>24</v>
      </c>
    </row>
    <row r="30" spans="1:10" ht="16.5" customHeight="1" x14ac:dyDescent="0.25">
      <c r="A30" s="16">
        <f t="shared" si="3"/>
        <v>19</v>
      </c>
      <c r="B30" s="40" t="s">
        <v>65</v>
      </c>
      <c r="C30" s="18">
        <v>72</v>
      </c>
      <c r="D30" s="18">
        <v>39</v>
      </c>
      <c r="E30" s="18">
        <f t="shared" si="4"/>
        <v>39</v>
      </c>
      <c r="F30" s="41">
        <v>167</v>
      </c>
      <c r="G30" s="20"/>
      <c r="H30" s="39" t="s">
        <v>57</v>
      </c>
      <c r="I30" s="22" t="s">
        <v>42</v>
      </c>
      <c r="J30" s="23" t="s">
        <v>24</v>
      </c>
    </row>
    <row r="31" spans="1:10" ht="16.5" customHeight="1" x14ac:dyDescent="0.25">
      <c r="A31" s="16">
        <f t="shared" si="3"/>
        <v>20</v>
      </c>
      <c r="B31" s="40" t="s">
        <v>66</v>
      </c>
      <c r="C31" s="18">
        <v>465</v>
      </c>
      <c r="D31" s="18">
        <v>301</v>
      </c>
      <c r="E31" s="18">
        <f t="shared" si="4"/>
        <v>301</v>
      </c>
      <c r="F31" s="41">
        <v>167</v>
      </c>
      <c r="G31" s="20"/>
      <c r="H31" s="39" t="s">
        <v>57</v>
      </c>
      <c r="I31" s="22" t="s">
        <v>42</v>
      </c>
      <c r="J31" s="23" t="s">
        <v>24</v>
      </c>
    </row>
    <row r="32" spans="1:10" ht="16.5" customHeight="1" x14ac:dyDescent="0.25">
      <c r="A32" s="16">
        <f t="shared" si="3"/>
        <v>21</v>
      </c>
      <c r="B32" s="17" t="s">
        <v>67</v>
      </c>
      <c r="C32" s="18">
        <v>708</v>
      </c>
      <c r="D32" s="18">
        <v>261</v>
      </c>
      <c r="E32" s="18">
        <f t="shared" si="4"/>
        <v>261</v>
      </c>
      <c r="F32" s="41">
        <v>167</v>
      </c>
      <c r="G32" s="20"/>
      <c r="H32" s="39" t="s">
        <v>57</v>
      </c>
      <c r="I32" s="22" t="s">
        <v>68</v>
      </c>
      <c r="J32" s="23" t="s">
        <v>24</v>
      </c>
    </row>
    <row r="33" spans="1:10" ht="16.5" customHeight="1" x14ac:dyDescent="0.25">
      <c r="A33" s="16">
        <f t="shared" si="3"/>
        <v>22</v>
      </c>
      <c r="B33" s="40" t="s">
        <v>69</v>
      </c>
      <c r="C33" s="18">
        <v>90</v>
      </c>
      <c r="D33" s="18">
        <v>50</v>
      </c>
      <c r="E33" s="18">
        <f t="shared" si="4"/>
        <v>50</v>
      </c>
      <c r="F33" s="41">
        <v>167</v>
      </c>
      <c r="G33" s="20"/>
      <c r="H33" s="39" t="s">
        <v>57</v>
      </c>
      <c r="I33" s="22" t="s">
        <v>68</v>
      </c>
      <c r="J33" s="23" t="s">
        <v>24</v>
      </c>
    </row>
    <row r="34" spans="1:10" ht="16.5" customHeight="1" x14ac:dyDescent="0.25">
      <c r="A34" s="16">
        <f t="shared" si="3"/>
        <v>23</v>
      </c>
      <c r="B34" s="40" t="s">
        <v>70</v>
      </c>
      <c r="C34" s="18">
        <v>80</v>
      </c>
      <c r="D34" s="18">
        <v>50</v>
      </c>
      <c r="E34" s="18">
        <f t="shared" si="4"/>
        <v>50</v>
      </c>
      <c r="F34" s="41">
        <v>167</v>
      </c>
      <c r="G34" s="20"/>
      <c r="H34" s="39" t="s">
        <v>57</v>
      </c>
      <c r="I34" s="22" t="s">
        <v>68</v>
      </c>
      <c r="J34" s="23" t="s">
        <v>24</v>
      </c>
    </row>
    <row r="35" spans="1:10" ht="16.5" customHeight="1" x14ac:dyDescent="0.25">
      <c r="A35" s="16">
        <f t="shared" si="3"/>
        <v>24</v>
      </c>
      <c r="B35" s="17" t="s">
        <v>71</v>
      </c>
      <c r="C35" s="18">
        <v>869</v>
      </c>
      <c r="D35" s="18">
        <v>756</v>
      </c>
      <c r="E35" s="18">
        <f>D35/2</f>
        <v>378</v>
      </c>
      <c r="F35" s="41">
        <v>167</v>
      </c>
      <c r="G35" s="20"/>
      <c r="H35" s="39" t="s">
        <v>57</v>
      </c>
      <c r="I35" s="22" t="s">
        <v>68</v>
      </c>
      <c r="J35" s="23" t="s">
        <v>24</v>
      </c>
    </row>
    <row r="36" spans="1:10" ht="16.5" customHeight="1" x14ac:dyDescent="0.25">
      <c r="A36" s="16"/>
      <c r="B36" s="37" t="s">
        <v>72</v>
      </c>
      <c r="C36" s="37"/>
      <c r="D36" s="37"/>
      <c r="E36" s="38"/>
      <c r="F36" s="27"/>
      <c r="G36" s="20"/>
      <c r="H36" s="39"/>
      <c r="I36" s="22"/>
      <c r="J36" s="23"/>
    </row>
    <row r="37" spans="1:10" ht="16.5" customHeight="1" x14ac:dyDescent="0.25">
      <c r="A37" s="16">
        <f>A35+1</f>
        <v>25</v>
      </c>
      <c r="B37" s="40" t="s">
        <v>66</v>
      </c>
      <c r="C37" s="42">
        <v>532</v>
      </c>
      <c r="D37" s="42">
        <v>499</v>
      </c>
      <c r="E37" s="18">
        <f>D37</f>
        <v>499</v>
      </c>
      <c r="F37" s="19">
        <v>167</v>
      </c>
      <c r="G37" s="20"/>
      <c r="H37" s="39" t="s">
        <v>57</v>
      </c>
      <c r="I37" s="22" t="s">
        <v>36</v>
      </c>
      <c r="J37" s="23" t="s">
        <v>46</v>
      </c>
    </row>
    <row r="38" spans="1:10" ht="16.5" customHeight="1" x14ac:dyDescent="0.25">
      <c r="A38" s="16">
        <f>A37+1</f>
        <v>26</v>
      </c>
      <c r="B38" s="40" t="s">
        <v>73</v>
      </c>
      <c r="C38" s="42">
        <v>228</v>
      </c>
      <c r="D38" s="42">
        <v>213</v>
      </c>
      <c r="E38" s="18">
        <f>D38</f>
        <v>213</v>
      </c>
      <c r="F38" s="19">
        <v>167</v>
      </c>
      <c r="G38" s="20"/>
      <c r="H38" s="21" t="s">
        <v>44</v>
      </c>
      <c r="I38" s="22" t="s">
        <v>36</v>
      </c>
      <c r="J38" s="23" t="s">
        <v>46</v>
      </c>
    </row>
    <row r="39" spans="1:10" ht="16.5" customHeight="1" x14ac:dyDescent="0.25">
      <c r="A39" s="16">
        <f t="shared" ref="A39:A101" si="5">A38+1</f>
        <v>27</v>
      </c>
      <c r="B39" s="40" t="s">
        <v>74</v>
      </c>
      <c r="C39" s="42">
        <v>220</v>
      </c>
      <c r="D39" s="42">
        <v>195</v>
      </c>
      <c r="E39" s="18">
        <f>D39</f>
        <v>195</v>
      </c>
      <c r="F39" s="19">
        <v>167</v>
      </c>
      <c r="G39" s="20"/>
      <c r="H39" s="21" t="s">
        <v>44</v>
      </c>
      <c r="I39" s="22" t="s">
        <v>36</v>
      </c>
      <c r="J39" s="23" t="s">
        <v>46</v>
      </c>
    </row>
    <row r="40" spans="1:10" ht="16.5" customHeight="1" x14ac:dyDescent="0.25">
      <c r="A40" s="16"/>
      <c r="B40" s="37" t="s">
        <v>75</v>
      </c>
      <c r="C40" s="43"/>
      <c r="D40" s="43"/>
      <c r="E40" s="44"/>
      <c r="F40" s="45"/>
      <c r="G40" s="20"/>
      <c r="H40" s="39"/>
      <c r="I40" s="22"/>
      <c r="J40" s="23"/>
    </row>
    <row r="41" spans="1:10" ht="16.5" customHeight="1" x14ac:dyDescent="0.25">
      <c r="A41" s="46">
        <f>A39+1</f>
        <v>28</v>
      </c>
      <c r="B41" s="47" t="s">
        <v>76</v>
      </c>
      <c r="C41" s="31">
        <v>109</v>
      </c>
      <c r="D41" s="31">
        <v>59</v>
      </c>
      <c r="E41" s="31">
        <f>D41</f>
        <v>59</v>
      </c>
      <c r="F41" s="48">
        <v>167</v>
      </c>
      <c r="G41" s="33"/>
      <c r="H41" s="28" t="s">
        <v>44</v>
      </c>
      <c r="I41" s="24" t="s">
        <v>42</v>
      </c>
      <c r="J41" s="49" t="s">
        <v>53</v>
      </c>
    </row>
    <row r="42" spans="1:10" ht="16.5" customHeight="1" x14ac:dyDescent="0.25">
      <c r="A42" s="46">
        <f t="shared" si="5"/>
        <v>29</v>
      </c>
      <c r="B42" s="47" t="s">
        <v>77</v>
      </c>
      <c r="C42" s="31">
        <v>124</v>
      </c>
      <c r="D42" s="31">
        <v>73</v>
      </c>
      <c r="E42" s="31">
        <f>D42</f>
        <v>73</v>
      </c>
      <c r="F42" s="48">
        <v>167</v>
      </c>
      <c r="G42" s="33"/>
      <c r="H42" s="28" t="s">
        <v>44</v>
      </c>
      <c r="I42" s="24" t="s">
        <v>42</v>
      </c>
      <c r="J42" s="49" t="s">
        <v>53</v>
      </c>
    </row>
    <row r="43" spans="1:10" ht="16.5" customHeight="1" x14ac:dyDescent="0.25">
      <c r="A43" s="46">
        <f t="shared" si="5"/>
        <v>30</v>
      </c>
      <c r="B43" s="47" t="s">
        <v>78</v>
      </c>
      <c r="C43" s="31">
        <v>349</v>
      </c>
      <c r="D43" s="31">
        <v>208</v>
      </c>
      <c r="E43" s="31">
        <f t="shared" ref="E43:E46" si="6">D43</f>
        <v>208</v>
      </c>
      <c r="F43" s="48">
        <v>167</v>
      </c>
      <c r="G43" s="33"/>
      <c r="H43" s="28" t="s">
        <v>44</v>
      </c>
      <c r="I43" s="24" t="s">
        <v>42</v>
      </c>
      <c r="J43" s="49" t="s">
        <v>53</v>
      </c>
    </row>
    <row r="44" spans="1:10" ht="16.5" customHeight="1" x14ac:dyDescent="0.25">
      <c r="A44" s="46">
        <f t="shared" si="5"/>
        <v>31</v>
      </c>
      <c r="B44" s="47" t="s">
        <v>79</v>
      </c>
      <c r="C44" s="31">
        <v>584</v>
      </c>
      <c r="D44" s="31">
        <v>385</v>
      </c>
      <c r="E44" s="31">
        <f t="shared" si="6"/>
        <v>385</v>
      </c>
      <c r="F44" s="48">
        <v>167</v>
      </c>
      <c r="G44" s="33"/>
      <c r="H44" s="28" t="s">
        <v>44</v>
      </c>
      <c r="I44" s="24" t="s">
        <v>80</v>
      </c>
      <c r="J44" s="49" t="s">
        <v>48</v>
      </c>
    </row>
    <row r="45" spans="1:10" ht="16.5" customHeight="1" x14ac:dyDescent="0.25">
      <c r="A45" s="46">
        <f t="shared" si="5"/>
        <v>32</v>
      </c>
      <c r="B45" s="47" t="s">
        <v>81</v>
      </c>
      <c r="C45" s="31">
        <v>446</v>
      </c>
      <c r="D45" s="31">
        <v>278</v>
      </c>
      <c r="E45" s="31">
        <f t="shared" si="6"/>
        <v>278</v>
      </c>
      <c r="F45" s="48">
        <v>167</v>
      </c>
      <c r="G45" s="33"/>
      <c r="H45" s="28" t="s">
        <v>44</v>
      </c>
      <c r="I45" s="24" t="s">
        <v>80</v>
      </c>
      <c r="J45" s="49" t="s">
        <v>48</v>
      </c>
    </row>
    <row r="46" spans="1:10" ht="16.5" customHeight="1" x14ac:dyDescent="0.25">
      <c r="A46" s="46">
        <f t="shared" si="5"/>
        <v>33</v>
      </c>
      <c r="B46" s="47" t="s">
        <v>82</v>
      </c>
      <c r="C46" s="31">
        <v>284</v>
      </c>
      <c r="D46" s="31">
        <v>215</v>
      </c>
      <c r="E46" s="31">
        <f t="shared" si="6"/>
        <v>215</v>
      </c>
      <c r="F46" s="48">
        <v>167</v>
      </c>
      <c r="G46" s="33"/>
      <c r="H46" s="28" t="s">
        <v>44</v>
      </c>
      <c r="I46" s="24" t="s">
        <v>80</v>
      </c>
      <c r="J46" s="49" t="s">
        <v>48</v>
      </c>
    </row>
    <row r="47" spans="1:10" ht="16.5" customHeight="1" x14ac:dyDescent="0.25">
      <c r="A47" s="16"/>
      <c r="B47" s="50" t="s">
        <v>51</v>
      </c>
      <c r="C47" s="43"/>
      <c r="D47" s="43"/>
      <c r="E47" s="44"/>
      <c r="F47" s="45"/>
      <c r="G47" s="20"/>
      <c r="H47" s="39"/>
      <c r="I47" s="22"/>
      <c r="J47" s="23"/>
    </row>
    <row r="48" spans="1:10" ht="16.5" customHeight="1" x14ac:dyDescent="0.25">
      <c r="A48" s="46">
        <f>A46+1</f>
        <v>34</v>
      </c>
      <c r="B48" s="47" t="s">
        <v>83</v>
      </c>
      <c r="C48" s="31">
        <v>165</v>
      </c>
      <c r="D48" s="31">
        <v>94</v>
      </c>
      <c r="E48" s="31">
        <f>D48</f>
        <v>94</v>
      </c>
      <c r="F48" s="48">
        <v>167</v>
      </c>
      <c r="G48" s="33"/>
      <c r="H48" s="28" t="s">
        <v>44</v>
      </c>
      <c r="I48" s="51" t="s">
        <v>84</v>
      </c>
      <c r="J48" s="49" t="s">
        <v>53</v>
      </c>
    </row>
    <row r="49" spans="1:10" ht="16.5" customHeight="1" x14ac:dyDescent="0.25">
      <c r="A49" s="46">
        <f t="shared" si="5"/>
        <v>35</v>
      </c>
      <c r="B49" s="47" t="s">
        <v>85</v>
      </c>
      <c r="C49" s="31">
        <v>404</v>
      </c>
      <c r="D49" s="31">
        <v>289</v>
      </c>
      <c r="E49" s="31">
        <f>D49</f>
        <v>289</v>
      </c>
      <c r="F49" s="48">
        <v>167</v>
      </c>
      <c r="G49" s="33"/>
      <c r="H49" s="28" t="s">
        <v>44</v>
      </c>
      <c r="I49" s="51" t="s">
        <v>84</v>
      </c>
      <c r="J49" s="49" t="s">
        <v>53</v>
      </c>
    </row>
    <row r="50" spans="1:10" ht="16.5" customHeight="1" x14ac:dyDescent="0.25">
      <c r="A50" s="46">
        <f t="shared" si="5"/>
        <v>36</v>
      </c>
      <c r="B50" s="47" t="s">
        <v>86</v>
      </c>
      <c r="C50" s="31">
        <v>364</v>
      </c>
      <c r="D50" s="31">
        <v>309</v>
      </c>
      <c r="E50" s="31">
        <f>D50</f>
        <v>309</v>
      </c>
      <c r="F50" s="48">
        <v>167</v>
      </c>
      <c r="G50" s="33"/>
      <c r="H50" s="28" t="s">
        <v>44</v>
      </c>
      <c r="I50" s="51" t="s">
        <v>87</v>
      </c>
      <c r="J50" s="49" t="s">
        <v>53</v>
      </c>
    </row>
    <row r="51" spans="1:10" ht="16.5" customHeight="1" x14ac:dyDescent="0.25">
      <c r="A51" s="46">
        <f t="shared" si="5"/>
        <v>37</v>
      </c>
      <c r="B51" s="47" t="s">
        <v>88</v>
      </c>
      <c r="C51" s="31">
        <v>240</v>
      </c>
      <c r="D51" s="31">
        <v>155</v>
      </c>
      <c r="E51" s="31">
        <f>D51</f>
        <v>155</v>
      </c>
      <c r="F51" s="48">
        <v>167</v>
      </c>
      <c r="G51" s="33"/>
      <c r="H51" s="28" t="s">
        <v>44</v>
      </c>
      <c r="I51" s="51" t="s">
        <v>87</v>
      </c>
      <c r="J51" s="49" t="s">
        <v>53</v>
      </c>
    </row>
    <row r="52" spans="1:10" ht="16.5" customHeight="1" x14ac:dyDescent="0.25">
      <c r="A52" s="46">
        <f t="shared" si="5"/>
        <v>38</v>
      </c>
      <c r="B52" s="47" t="s">
        <v>89</v>
      </c>
      <c r="C52" s="31">
        <v>284</v>
      </c>
      <c r="D52" s="31">
        <v>189</v>
      </c>
      <c r="E52" s="31">
        <f>D52</f>
        <v>189</v>
      </c>
      <c r="F52" s="48">
        <v>167</v>
      </c>
      <c r="G52" s="33"/>
      <c r="H52" s="28" t="s">
        <v>44</v>
      </c>
      <c r="I52" s="51" t="s">
        <v>87</v>
      </c>
      <c r="J52" s="49" t="s">
        <v>53</v>
      </c>
    </row>
    <row r="53" spans="1:10" s="54" customFormat="1" ht="16.5" customHeight="1" x14ac:dyDescent="0.25">
      <c r="A53" s="16"/>
      <c r="B53" s="52" t="s">
        <v>90</v>
      </c>
      <c r="C53" s="52"/>
      <c r="D53" s="52"/>
      <c r="E53" s="27"/>
      <c r="F53" s="27"/>
      <c r="G53" s="20">
        <v>1</v>
      </c>
      <c r="H53" s="39"/>
      <c r="I53" s="39"/>
      <c r="J53" s="53"/>
    </row>
    <row r="54" spans="1:10" s="54" customFormat="1" ht="16.5" customHeight="1" x14ac:dyDescent="0.25">
      <c r="A54" s="16">
        <f>A52+1</f>
        <v>39</v>
      </c>
      <c r="B54" s="55" t="s">
        <v>91</v>
      </c>
      <c r="C54" s="18">
        <v>402</v>
      </c>
      <c r="D54" s="18">
        <v>207</v>
      </c>
      <c r="E54" s="18">
        <f>D54</f>
        <v>207</v>
      </c>
      <c r="F54" s="56">
        <v>167</v>
      </c>
      <c r="G54" s="57"/>
      <c r="H54" s="39" t="s">
        <v>57</v>
      </c>
      <c r="I54" s="57" t="s">
        <v>29</v>
      </c>
      <c r="J54" s="53" t="s">
        <v>92</v>
      </c>
    </row>
    <row r="55" spans="1:10" s="54" customFormat="1" ht="16.5" customHeight="1" x14ac:dyDescent="0.25">
      <c r="A55" s="16">
        <f t="shared" si="5"/>
        <v>40</v>
      </c>
      <c r="B55" s="40" t="s">
        <v>93</v>
      </c>
      <c r="C55" s="18">
        <v>205</v>
      </c>
      <c r="D55" s="18">
        <v>130</v>
      </c>
      <c r="E55" s="18">
        <f>D55</f>
        <v>130</v>
      </c>
      <c r="F55" s="56">
        <v>167</v>
      </c>
      <c r="G55" s="57"/>
      <c r="H55" s="39" t="s">
        <v>57</v>
      </c>
      <c r="I55" s="57" t="s">
        <v>94</v>
      </c>
      <c r="J55" s="53" t="s">
        <v>95</v>
      </c>
    </row>
    <row r="56" spans="1:10" s="54" customFormat="1" ht="16.5" customHeight="1" x14ac:dyDescent="0.25">
      <c r="A56" s="16">
        <f t="shared" si="5"/>
        <v>41</v>
      </c>
      <c r="B56" s="40" t="s">
        <v>96</v>
      </c>
      <c r="C56" s="18">
        <v>50</v>
      </c>
      <c r="D56" s="18">
        <v>50</v>
      </c>
      <c r="E56" s="18">
        <f t="shared" ref="E56:E63" si="7">D56</f>
        <v>50</v>
      </c>
      <c r="F56" s="56">
        <v>167</v>
      </c>
      <c r="G56" s="57"/>
      <c r="H56" s="39" t="s">
        <v>57</v>
      </c>
      <c r="I56" s="57" t="s">
        <v>94</v>
      </c>
      <c r="J56" s="53" t="s">
        <v>95</v>
      </c>
    </row>
    <row r="57" spans="1:10" s="54" customFormat="1" ht="16.5" customHeight="1" x14ac:dyDescent="0.25">
      <c r="A57" s="16">
        <f t="shared" si="5"/>
        <v>42</v>
      </c>
      <c r="B57" s="40" t="s">
        <v>97</v>
      </c>
      <c r="C57" s="18">
        <v>50</v>
      </c>
      <c r="D57" s="18">
        <v>50</v>
      </c>
      <c r="E57" s="18">
        <f t="shared" si="7"/>
        <v>50</v>
      </c>
      <c r="F57" s="56">
        <v>167</v>
      </c>
      <c r="G57" s="57"/>
      <c r="H57" s="39" t="s">
        <v>57</v>
      </c>
      <c r="I57" s="57" t="s">
        <v>29</v>
      </c>
      <c r="J57" s="53" t="s">
        <v>92</v>
      </c>
    </row>
    <row r="58" spans="1:10" s="54" customFormat="1" ht="16.5" customHeight="1" x14ac:dyDescent="0.25">
      <c r="A58" s="16">
        <f t="shared" si="5"/>
        <v>43</v>
      </c>
      <c r="B58" s="23" t="s">
        <v>98</v>
      </c>
      <c r="C58" s="18">
        <v>402</v>
      </c>
      <c r="D58" s="18">
        <v>270</v>
      </c>
      <c r="E58" s="18">
        <f t="shared" si="7"/>
        <v>270</v>
      </c>
      <c r="F58" s="56">
        <v>167</v>
      </c>
      <c r="G58" s="57">
        <v>1</v>
      </c>
      <c r="H58" s="39" t="s">
        <v>57</v>
      </c>
      <c r="I58" s="57" t="s">
        <v>99</v>
      </c>
      <c r="J58" s="53" t="s">
        <v>95</v>
      </c>
    </row>
    <row r="59" spans="1:10" s="54" customFormat="1" ht="16.5" customHeight="1" x14ac:dyDescent="0.25">
      <c r="A59" s="16">
        <f t="shared" si="5"/>
        <v>44</v>
      </c>
      <c r="B59" s="23" t="s">
        <v>100</v>
      </c>
      <c r="C59" s="18">
        <v>311</v>
      </c>
      <c r="D59" s="18">
        <v>286</v>
      </c>
      <c r="E59" s="18">
        <f t="shared" si="7"/>
        <v>286</v>
      </c>
      <c r="F59" s="56">
        <v>167</v>
      </c>
      <c r="G59" s="57">
        <v>1</v>
      </c>
      <c r="H59" s="39" t="s">
        <v>57</v>
      </c>
      <c r="I59" s="57" t="s">
        <v>99</v>
      </c>
      <c r="J59" s="53" t="s">
        <v>95</v>
      </c>
    </row>
    <row r="60" spans="1:10" s="54" customFormat="1" ht="16.5" customHeight="1" x14ac:dyDescent="0.25">
      <c r="A60" s="16">
        <f t="shared" si="5"/>
        <v>45</v>
      </c>
      <c r="B60" s="17" t="s">
        <v>101</v>
      </c>
      <c r="C60" s="18">
        <v>156</v>
      </c>
      <c r="D60" s="18">
        <v>140</v>
      </c>
      <c r="E60" s="18">
        <f t="shared" si="7"/>
        <v>140</v>
      </c>
      <c r="F60" s="56">
        <v>167</v>
      </c>
      <c r="G60" s="57"/>
      <c r="H60" s="39" t="s">
        <v>44</v>
      </c>
      <c r="I60" s="57" t="s">
        <v>102</v>
      </c>
      <c r="J60" s="53" t="s">
        <v>92</v>
      </c>
    </row>
    <row r="61" spans="1:10" s="54" customFormat="1" ht="16.5" customHeight="1" x14ac:dyDescent="0.25">
      <c r="A61" s="16">
        <f t="shared" si="5"/>
        <v>46</v>
      </c>
      <c r="B61" s="17" t="s">
        <v>103</v>
      </c>
      <c r="C61" s="18">
        <v>135</v>
      </c>
      <c r="D61" s="18">
        <v>125</v>
      </c>
      <c r="E61" s="18">
        <f t="shared" si="7"/>
        <v>125</v>
      </c>
      <c r="F61" s="56">
        <v>167</v>
      </c>
      <c r="G61" s="57"/>
      <c r="H61" s="39" t="s">
        <v>44</v>
      </c>
      <c r="I61" s="57" t="s">
        <v>102</v>
      </c>
      <c r="J61" s="53" t="s">
        <v>92</v>
      </c>
    </row>
    <row r="62" spans="1:10" s="54" customFormat="1" ht="16.5" customHeight="1" x14ac:dyDescent="0.25">
      <c r="A62" s="16">
        <f t="shared" si="5"/>
        <v>47</v>
      </c>
      <c r="B62" s="23" t="s">
        <v>104</v>
      </c>
      <c r="C62" s="18">
        <v>146</v>
      </c>
      <c r="D62" s="18">
        <v>132</v>
      </c>
      <c r="E62" s="18">
        <f t="shared" si="7"/>
        <v>132</v>
      </c>
      <c r="F62" s="56">
        <v>167</v>
      </c>
      <c r="G62" s="57">
        <v>1</v>
      </c>
      <c r="H62" s="39" t="s">
        <v>44</v>
      </c>
      <c r="I62" s="57" t="s">
        <v>102</v>
      </c>
      <c r="J62" s="53" t="s">
        <v>92</v>
      </c>
    </row>
    <row r="63" spans="1:10" s="54" customFormat="1" ht="16.5" customHeight="1" x14ac:dyDescent="0.25">
      <c r="A63" s="16">
        <f t="shared" si="5"/>
        <v>48</v>
      </c>
      <c r="B63" s="23" t="s">
        <v>105</v>
      </c>
      <c r="C63" s="18">
        <v>136</v>
      </c>
      <c r="D63" s="18">
        <v>136</v>
      </c>
      <c r="E63" s="18">
        <f t="shared" si="7"/>
        <v>136</v>
      </c>
      <c r="F63" s="56">
        <v>167</v>
      </c>
      <c r="G63" s="57">
        <v>1</v>
      </c>
      <c r="H63" s="39" t="s">
        <v>44</v>
      </c>
      <c r="I63" s="57" t="s">
        <v>63</v>
      </c>
      <c r="J63" s="53" t="s">
        <v>92</v>
      </c>
    </row>
    <row r="64" spans="1:10" s="54" customFormat="1" ht="16.5" customHeight="1" x14ac:dyDescent="0.25">
      <c r="A64" s="16">
        <f t="shared" si="5"/>
        <v>49</v>
      </c>
      <c r="B64" s="23" t="s">
        <v>106</v>
      </c>
      <c r="C64" s="18">
        <v>285</v>
      </c>
      <c r="D64" s="18">
        <v>273</v>
      </c>
      <c r="E64" s="18">
        <v>273</v>
      </c>
      <c r="F64" s="56">
        <v>167</v>
      </c>
      <c r="G64" s="57">
        <v>1</v>
      </c>
      <c r="H64" s="39" t="s">
        <v>57</v>
      </c>
      <c r="I64" s="57" t="s">
        <v>99</v>
      </c>
      <c r="J64" s="53" t="s">
        <v>95</v>
      </c>
    </row>
    <row r="65" spans="1:10" s="54" customFormat="1" ht="16.5" customHeight="1" x14ac:dyDescent="0.25">
      <c r="A65" s="16">
        <f t="shared" si="5"/>
        <v>50</v>
      </c>
      <c r="B65" s="36" t="s">
        <v>107</v>
      </c>
      <c r="C65" s="18">
        <v>87</v>
      </c>
      <c r="D65" s="18">
        <v>87</v>
      </c>
      <c r="E65" s="18">
        <f>D65</f>
        <v>87</v>
      </c>
      <c r="F65" s="56">
        <v>167</v>
      </c>
      <c r="G65" s="57">
        <v>1</v>
      </c>
      <c r="H65" s="39" t="s">
        <v>44</v>
      </c>
      <c r="I65" s="57" t="s">
        <v>63</v>
      </c>
      <c r="J65" s="53" t="s">
        <v>92</v>
      </c>
    </row>
    <row r="66" spans="1:10" s="54" customFormat="1" ht="16.5" customHeight="1" x14ac:dyDescent="0.25">
      <c r="A66" s="16">
        <f t="shared" si="5"/>
        <v>51</v>
      </c>
      <c r="B66" s="36" t="s">
        <v>108</v>
      </c>
      <c r="C66" s="18">
        <v>268</v>
      </c>
      <c r="D66" s="18">
        <v>236</v>
      </c>
      <c r="E66" s="18">
        <f>D66</f>
        <v>236</v>
      </c>
      <c r="F66" s="56">
        <v>167</v>
      </c>
      <c r="G66" s="57">
        <v>1</v>
      </c>
      <c r="H66" s="39" t="s">
        <v>44</v>
      </c>
      <c r="I66" s="57" t="s">
        <v>63</v>
      </c>
      <c r="J66" s="53" t="s">
        <v>92</v>
      </c>
    </row>
    <row r="67" spans="1:10" ht="16.5" customHeight="1" x14ac:dyDescent="0.25">
      <c r="A67" s="16"/>
      <c r="B67" s="52" t="s">
        <v>109</v>
      </c>
      <c r="C67" s="52"/>
      <c r="D67" s="52"/>
      <c r="E67" s="27"/>
      <c r="F67" s="58"/>
      <c r="G67" s="59"/>
      <c r="H67" s="60"/>
      <c r="I67" s="61"/>
      <c r="J67" s="23"/>
    </row>
    <row r="68" spans="1:10" ht="16.5" customHeight="1" x14ac:dyDescent="0.25">
      <c r="A68" s="46">
        <f>A66+1</f>
        <v>52</v>
      </c>
      <c r="B68" s="49" t="s">
        <v>110</v>
      </c>
      <c r="C68" s="31">
        <v>737</v>
      </c>
      <c r="D68" s="31">
        <v>556</v>
      </c>
      <c r="E68" s="31">
        <f>D68</f>
        <v>556</v>
      </c>
      <c r="F68" s="62">
        <v>167</v>
      </c>
      <c r="G68" s="63">
        <v>1</v>
      </c>
      <c r="H68" s="64" t="s">
        <v>57</v>
      </c>
      <c r="I68" s="51" t="s">
        <v>87</v>
      </c>
      <c r="J68" s="49" t="s">
        <v>53</v>
      </c>
    </row>
    <row r="69" spans="1:10" ht="30" x14ac:dyDescent="0.25">
      <c r="A69" s="46">
        <f t="shared" si="5"/>
        <v>53</v>
      </c>
      <c r="B69" s="47" t="s">
        <v>111</v>
      </c>
      <c r="C69" s="31">
        <v>148</v>
      </c>
      <c r="D69" s="31">
        <v>103</v>
      </c>
      <c r="E69" s="31">
        <f t="shared" ref="E69:E78" si="8">D69</f>
        <v>103</v>
      </c>
      <c r="F69" s="62">
        <v>167</v>
      </c>
      <c r="G69" s="63"/>
      <c r="H69" s="64" t="s">
        <v>57</v>
      </c>
      <c r="I69" s="51" t="s">
        <v>84</v>
      </c>
      <c r="J69" s="49" t="s">
        <v>53</v>
      </c>
    </row>
    <row r="70" spans="1:10" ht="30" x14ac:dyDescent="0.25">
      <c r="A70" s="46">
        <f t="shared" si="5"/>
        <v>54</v>
      </c>
      <c r="B70" s="47" t="s">
        <v>112</v>
      </c>
      <c r="C70" s="31">
        <v>146</v>
      </c>
      <c r="D70" s="31">
        <v>136</v>
      </c>
      <c r="E70" s="31">
        <f t="shared" si="8"/>
        <v>136</v>
      </c>
      <c r="F70" s="62">
        <v>167</v>
      </c>
      <c r="G70" s="63"/>
      <c r="H70" s="64" t="s">
        <v>57</v>
      </c>
      <c r="I70" s="51" t="s">
        <v>84</v>
      </c>
      <c r="J70" s="49" t="s">
        <v>53</v>
      </c>
    </row>
    <row r="71" spans="1:10" ht="16.5" customHeight="1" x14ac:dyDescent="0.25">
      <c r="A71" s="46">
        <f t="shared" si="5"/>
        <v>55</v>
      </c>
      <c r="B71" s="47" t="s">
        <v>113</v>
      </c>
      <c r="C71" s="31">
        <v>108</v>
      </c>
      <c r="D71" s="31">
        <v>95</v>
      </c>
      <c r="E71" s="31">
        <f t="shared" si="8"/>
        <v>95</v>
      </c>
      <c r="F71" s="62">
        <v>167</v>
      </c>
      <c r="G71" s="63"/>
      <c r="H71" s="64" t="s">
        <v>57</v>
      </c>
      <c r="I71" s="51" t="s">
        <v>84</v>
      </c>
      <c r="J71" s="49" t="s">
        <v>53</v>
      </c>
    </row>
    <row r="72" spans="1:10" s="66" customFormat="1" ht="16.5" customHeight="1" x14ac:dyDescent="0.25">
      <c r="A72" s="16">
        <f t="shared" si="5"/>
        <v>56</v>
      </c>
      <c r="B72" s="40" t="s">
        <v>114</v>
      </c>
      <c r="C72" s="18">
        <v>115</v>
      </c>
      <c r="D72" s="18">
        <v>55</v>
      </c>
      <c r="E72" s="18">
        <f t="shared" si="8"/>
        <v>55</v>
      </c>
      <c r="F72" s="41">
        <v>167</v>
      </c>
      <c r="G72" s="57"/>
      <c r="H72" s="39" t="s">
        <v>44</v>
      </c>
      <c r="I72" s="65" t="s">
        <v>29</v>
      </c>
      <c r="J72" s="23" t="s">
        <v>35</v>
      </c>
    </row>
    <row r="73" spans="1:10" s="66" customFormat="1" ht="16.5" customHeight="1" x14ac:dyDescent="0.25">
      <c r="A73" s="16">
        <f t="shared" si="5"/>
        <v>57</v>
      </c>
      <c r="B73" s="40" t="s">
        <v>115</v>
      </c>
      <c r="C73" s="18">
        <v>70</v>
      </c>
      <c r="D73" s="18">
        <v>50</v>
      </c>
      <c r="E73" s="18">
        <f t="shared" si="8"/>
        <v>50</v>
      </c>
      <c r="F73" s="41">
        <v>167</v>
      </c>
      <c r="G73" s="57"/>
      <c r="H73" s="39" t="s">
        <v>57</v>
      </c>
      <c r="I73" s="65" t="s">
        <v>29</v>
      </c>
      <c r="J73" s="23" t="s">
        <v>35</v>
      </c>
    </row>
    <row r="74" spans="1:10" ht="16.5" customHeight="1" x14ac:dyDescent="0.25">
      <c r="A74" s="16">
        <f t="shared" si="5"/>
        <v>58</v>
      </c>
      <c r="B74" s="23" t="s">
        <v>116</v>
      </c>
      <c r="C74" s="18">
        <v>277</v>
      </c>
      <c r="D74" s="18">
        <v>260</v>
      </c>
      <c r="E74" s="18">
        <f t="shared" si="8"/>
        <v>260</v>
      </c>
      <c r="F74" s="41">
        <v>167</v>
      </c>
      <c r="G74" s="67">
        <v>1</v>
      </c>
      <c r="H74" s="39" t="s">
        <v>44</v>
      </c>
      <c r="I74" s="65" t="s">
        <v>29</v>
      </c>
      <c r="J74" s="23" t="s">
        <v>35</v>
      </c>
    </row>
    <row r="75" spans="1:10" ht="16.5" customHeight="1" x14ac:dyDescent="0.25">
      <c r="A75" s="16">
        <f t="shared" si="5"/>
        <v>59</v>
      </c>
      <c r="B75" s="23" t="s">
        <v>117</v>
      </c>
      <c r="C75" s="18">
        <v>167</v>
      </c>
      <c r="D75" s="18">
        <v>151</v>
      </c>
      <c r="E75" s="18">
        <f t="shared" si="8"/>
        <v>151</v>
      </c>
      <c r="F75" s="41">
        <v>167</v>
      </c>
      <c r="G75" s="67">
        <v>1</v>
      </c>
      <c r="H75" s="39" t="s">
        <v>57</v>
      </c>
      <c r="I75" s="65" t="s">
        <v>80</v>
      </c>
      <c r="J75" s="23" t="s">
        <v>35</v>
      </c>
    </row>
    <row r="76" spans="1:10" ht="16.5" customHeight="1" x14ac:dyDescent="0.25">
      <c r="A76" s="16">
        <f t="shared" si="5"/>
        <v>60</v>
      </c>
      <c r="B76" s="23" t="s">
        <v>118</v>
      </c>
      <c r="C76" s="18">
        <v>347</v>
      </c>
      <c r="D76" s="18">
        <v>304</v>
      </c>
      <c r="E76" s="18">
        <f t="shared" si="8"/>
        <v>304</v>
      </c>
      <c r="F76" s="41">
        <v>167</v>
      </c>
      <c r="G76" s="67">
        <v>1</v>
      </c>
      <c r="H76" s="39" t="s">
        <v>44</v>
      </c>
      <c r="I76" s="65" t="s">
        <v>80</v>
      </c>
      <c r="J76" s="23" t="s">
        <v>35</v>
      </c>
    </row>
    <row r="77" spans="1:10" ht="16.5" customHeight="1" x14ac:dyDescent="0.25">
      <c r="A77" s="16">
        <f t="shared" si="5"/>
        <v>61</v>
      </c>
      <c r="B77" s="68" t="s">
        <v>119</v>
      </c>
      <c r="C77" s="18">
        <v>186</v>
      </c>
      <c r="D77" s="18">
        <v>166</v>
      </c>
      <c r="E77" s="18">
        <f t="shared" si="8"/>
        <v>166</v>
      </c>
      <c r="F77" s="41">
        <v>167</v>
      </c>
      <c r="G77" s="67">
        <v>1</v>
      </c>
      <c r="H77" s="39" t="s">
        <v>44</v>
      </c>
      <c r="I77" s="65" t="s">
        <v>80</v>
      </c>
      <c r="J77" s="23" t="s">
        <v>35</v>
      </c>
    </row>
    <row r="78" spans="1:10" ht="16.5" customHeight="1" x14ac:dyDescent="0.25">
      <c r="A78" s="16">
        <f t="shared" si="5"/>
        <v>62</v>
      </c>
      <c r="B78" s="23" t="s">
        <v>120</v>
      </c>
      <c r="C78" s="18">
        <v>224</v>
      </c>
      <c r="D78" s="18">
        <v>206</v>
      </c>
      <c r="E78" s="18">
        <f t="shared" si="8"/>
        <v>206</v>
      </c>
      <c r="F78" s="41">
        <v>167</v>
      </c>
      <c r="G78" s="67">
        <v>1</v>
      </c>
      <c r="H78" s="39" t="s">
        <v>57</v>
      </c>
      <c r="I78" s="65" t="s">
        <v>102</v>
      </c>
      <c r="J78" s="23" t="s">
        <v>35</v>
      </c>
    </row>
    <row r="79" spans="1:10" ht="16.5" customHeight="1" x14ac:dyDescent="0.25">
      <c r="A79" s="16">
        <f t="shared" si="5"/>
        <v>63</v>
      </c>
      <c r="B79" s="23" t="s">
        <v>121</v>
      </c>
      <c r="C79" s="18">
        <v>72</v>
      </c>
      <c r="D79" s="18">
        <v>58</v>
      </c>
      <c r="E79" s="18">
        <v>58</v>
      </c>
      <c r="F79" s="41">
        <v>167</v>
      </c>
      <c r="G79" s="67">
        <v>1</v>
      </c>
      <c r="H79" s="39" t="s">
        <v>57</v>
      </c>
      <c r="I79" s="65" t="s">
        <v>102</v>
      </c>
      <c r="J79" s="23" t="s">
        <v>35</v>
      </c>
    </row>
    <row r="80" spans="1:10" ht="16.5" customHeight="1" x14ac:dyDescent="0.25">
      <c r="A80" s="16">
        <f t="shared" si="5"/>
        <v>64</v>
      </c>
      <c r="B80" s="23" t="s">
        <v>122</v>
      </c>
      <c r="C80" s="18">
        <v>101</v>
      </c>
      <c r="D80" s="18">
        <v>90</v>
      </c>
      <c r="E80" s="18">
        <v>90</v>
      </c>
      <c r="F80" s="41">
        <v>167</v>
      </c>
      <c r="G80" s="67">
        <v>1</v>
      </c>
      <c r="H80" s="39" t="s">
        <v>44</v>
      </c>
      <c r="I80" s="65" t="s">
        <v>102</v>
      </c>
      <c r="J80" s="23" t="s">
        <v>30</v>
      </c>
    </row>
    <row r="81" spans="1:10" ht="16.5" customHeight="1" x14ac:dyDescent="0.25">
      <c r="A81" s="16">
        <f t="shared" si="5"/>
        <v>65</v>
      </c>
      <c r="B81" s="23" t="s">
        <v>123</v>
      </c>
      <c r="C81" s="18">
        <v>77</v>
      </c>
      <c r="D81" s="18">
        <v>71</v>
      </c>
      <c r="E81" s="18">
        <v>90</v>
      </c>
      <c r="F81" s="41">
        <v>167</v>
      </c>
      <c r="G81" s="67">
        <v>1</v>
      </c>
      <c r="H81" s="39" t="s">
        <v>44</v>
      </c>
      <c r="I81" s="65" t="s">
        <v>102</v>
      </c>
      <c r="J81" s="23" t="s">
        <v>35</v>
      </c>
    </row>
    <row r="82" spans="1:10" ht="16.5" customHeight="1" x14ac:dyDescent="0.25">
      <c r="A82" s="16">
        <f t="shared" si="5"/>
        <v>66</v>
      </c>
      <c r="B82" s="23" t="s">
        <v>124</v>
      </c>
      <c r="C82" s="18">
        <v>55</v>
      </c>
      <c r="D82" s="18">
        <v>55</v>
      </c>
      <c r="E82" s="18">
        <f>D82</f>
        <v>55</v>
      </c>
      <c r="F82" s="41">
        <v>167</v>
      </c>
      <c r="G82" s="67">
        <v>1</v>
      </c>
      <c r="H82" s="39" t="s">
        <v>57</v>
      </c>
      <c r="I82" s="57" t="s">
        <v>29</v>
      </c>
      <c r="J82" s="23" t="s">
        <v>92</v>
      </c>
    </row>
    <row r="83" spans="1:10" ht="16.5" customHeight="1" x14ac:dyDescent="0.25">
      <c r="A83" s="16">
        <f t="shared" si="5"/>
        <v>67</v>
      </c>
      <c r="B83" s="23" t="s">
        <v>125</v>
      </c>
      <c r="C83" s="18">
        <v>140</v>
      </c>
      <c r="D83" s="18">
        <v>115</v>
      </c>
      <c r="E83" s="18">
        <f>D83</f>
        <v>115</v>
      </c>
      <c r="F83" s="41">
        <v>167</v>
      </c>
      <c r="G83" s="67">
        <v>1</v>
      </c>
      <c r="H83" s="39" t="s">
        <v>57</v>
      </c>
      <c r="I83" s="57" t="s">
        <v>29</v>
      </c>
      <c r="J83" s="23" t="s">
        <v>92</v>
      </c>
    </row>
    <row r="84" spans="1:10" ht="16.5" customHeight="1" x14ac:dyDescent="0.25">
      <c r="A84" s="16"/>
      <c r="B84" s="37" t="s">
        <v>126</v>
      </c>
      <c r="C84" s="37"/>
      <c r="D84" s="37"/>
      <c r="E84" s="38"/>
      <c r="F84" s="27"/>
      <c r="G84" s="67"/>
      <c r="H84" s="39"/>
      <c r="I84" s="57"/>
      <c r="J84" s="23"/>
    </row>
    <row r="85" spans="1:10" ht="16.5" customHeight="1" x14ac:dyDescent="0.25">
      <c r="A85" s="16">
        <f>A83+1</f>
        <v>68</v>
      </c>
      <c r="B85" s="17" t="s">
        <v>114</v>
      </c>
      <c r="C85" s="18">
        <v>235</v>
      </c>
      <c r="D85" s="18">
        <v>219</v>
      </c>
      <c r="E85" s="18">
        <f>D85</f>
        <v>219</v>
      </c>
      <c r="F85" s="56">
        <v>167</v>
      </c>
      <c r="G85" s="67"/>
      <c r="H85" s="39" t="s">
        <v>44</v>
      </c>
      <c r="I85" s="57" t="s">
        <v>42</v>
      </c>
      <c r="J85" s="23" t="s">
        <v>24</v>
      </c>
    </row>
    <row r="86" spans="1:10" ht="16.5" customHeight="1" x14ac:dyDescent="0.25">
      <c r="A86" s="16">
        <f t="shared" si="5"/>
        <v>69</v>
      </c>
      <c r="B86" s="17" t="s">
        <v>83</v>
      </c>
      <c r="C86" s="18">
        <v>135</v>
      </c>
      <c r="D86" s="18">
        <v>218</v>
      </c>
      <c r="E86" s="18">
        <f t="shared" ref="E86:E90" si="9">D86</f>
        <v>218</v>
      </c>
      <c r="F86" s="56">
        <v>167</v>
      </c>
      <c r="G86" s="67"/>
      <c r="H86" s="39" t="s">
        <v>44</v>
      </c>
      <c r="I86" s="57" t="s">
        <v>42</v>
      </c>
      <c r="J86" s="23" t="s">
        <v>24</v>
      </c>
    </row>
    <row r="87" spans="1:10" ht="16.5" customHeight="1" x14ac:dyDescent="0.25">
      <c r="A87" s="16">
        <f t="shared" si="5"/>
        <v>70</v>
      </c>
      <c r="B87" s="17" t="s">
        <v>85</v>
      </c>
      <c r="C87" s="18">
        <v>300</v>
      </c>
      <c r="D87" s="18">
        <v>250</v>
      </c>
      <c r="E87" s="18">
        <f t="shared" si="9"/>
        <v>250</v>
      </c>
      <c r="F87" s="56">
        <v>167</v>
      </c>
      <c r="G87" s="67"/>
      <c r="H87" s="39" t="s">
        <v>44</v>
      </c>
      <c r="I87" s="57" t="s">
        <v>42</v>
      </c>
      <c r="J87" s="23" t="s">
        <v>24</v>
      </c>
    </row>
    <row r="88" spans="1:10" ht="16.5" customHeight="1" x14ac:dyDescent="0.25">
      <c r="A88" s="16">
        <f t="shared" si="5"/>
        <v>71</v>
      </c>
      <c r="B88" s="40" t="s">
        <v>62</v>
      </c>
      <c r="C88" s="18">
        <v>288</v>
      </c>
      <c r="D88" s="18">
        <v>208</v>
      </c>
      <c r="E88" s="18">
        <f t="shared" si="9"/>
        <v>208</v>
      </c>
      <c r="F88" s="56">
        <v>167</v>
      </c>
      <c r="G88" s="67"/>
      <c r="H88" s="39" t="s">
        <v>44</v>
      </c>
      <c r="I88" s="57" t="s">
        <v>68</v>
      </c>
      <c r="J88" s="23" t="s">
        <v>24</v>
      </c>
    </row>
    <row r="89" spans="1:10" ht="16.5" customHeight="1" x14ac:dyDescent="0.25">
      <c r="A89" s="16">
        <f t="shared" si="5"/>
        <v>72</v>
      </c>
      <c r="B89" s="40" t="s">
        <v>65</v>
      </c>
      <c r="C89" s="18">
        <v>249</v>
      </c>
      <c r="D89" s="18">
        <v>193</v>
      </c>
      <c r="E89" s="18">
        <f t="shared" si="9"/>
        <v>193</v>
      </c>
      <c r="F89" s="56">
        <v>167</v>
      </c>
      <c r="G89" s="67"/>
      <c r="H89" s="39" t="s">
        <v>44</v>
      </c>
      <c r="I89" s="57" t="s">
        <v>68</v>
      </c>
      <c r="J89" s="23" t="s">
        <v>24</v>
      </c>
    </row>
    <row r="90" spans="1:10" ht="16.5" customHeight="1" x14ac:dyDescent="0.25">
      <c r="A90" s="16">
        <f t="shared" si="5"/>
        <v>73</v>
      </c>
      <c r="B90" s="40" t="s">
        <v>69</v>
      </c>
      <c r="C90" s="18">
        <v>142</v>
      </c>
      <c r="D90" s="18">
        <v>123</v>
      </c>
      <c r="E90" s="18">
        <f t="shared" si="9"/>
        <v>123</v>
      </c>
      <c r="F90" s="56">
        <v>167</v>
      </c>
      <c r="G90" s="67"/>
      <c r="H90" s="39" t="s">
        <v>44</v>
      </c>
      <c r="I90" s="57" t="s">
        <v>68</v>
      </c>
      <c r="J90" s="23" t="s">
        <v>24</v>
      </c>
    </row>
    <row r="91" spans="1:10" ht="16.5" customHeight="1" x14ac:dyDescent="0.25">
      <c r="A91" s="16"/>
      <c r="B91" s="37" t="s">
        <v>127</v>
      </c>
      <c r="C91" s="43"/>
      <c r="D91" s="43"/>
      <c r="E91" s="44"/>
      <c r="F91" s="45"/>
      <c r="G91" s="67"/>
      <c r="H91" s="39"/>
      <c r="I91" s="57"/>
      <c r="J91" s="23"/>
    </row>
    <row r="92" spans="1:10" s="66" customFormat="1" ht="16.5" customHeight="1" x14ac:dyDescent="0.25">
      <c r="A92" s="16">
        <f>A90+1</f>
        <v>74</v>
      </c>
      <c r="B92" s="40" t="s">
        <v>128</v>
      </c>
      <c r="C92" s="18">
        <v>136</v>
      </c>
      <c r="D92" s="18">
        <v>132</v>
      </c>
      <c r="E92" s="18">
        <f>D92</f>
        <v>132</v>
      </c>
      <c r="F92" s="41">
        <v>167</v>
      </c>
      <c r="G92" s="67"/>
      <c r="H92" s="39" t="s">
        <v>57</v>
      </c>
      <c r="I92" s="57" t="s">
        <v>58</v>
      </c>
      <c r="J92" s="23" t="s">
        <v>30</v>
      </c>
    </row>
    <row r="93" spans="1:10" s="66" customFormat="1" ht="16.5" customHeight="1" x14ac:dyDescent="0.25">
      <c r="A93" s="16">
        <f t="shared" si="5"/>
        <v>75</v>
      </c>
      <c r="B93" s="40" t="s">
        <v>129</v>
      </c>
      <c r="C93" s="18">
        <v>25</v>
      </c>
      <c r="D93" s="18">
        <v>25</v>
      </c>
      <c r="E93" s="18">
        <f t="shared" ref="E93:E97" si="10">D93</f>
        <v>25</v>
      </c>
      <c r="F93" s="41">
        <v>167</v>
      </c>
      <c r="G93" s="67"/>
      <c r="H93" s="39" t="s">
        <v>57</v>
      </c>
      <c r="I93" s="57" t="s">
        <v>58</v>
      </c>
      <c r="J93" s="23" t="s">
        <v>30</v>
      </c>
    </row>
    <row r="94" spans="1:10" s="66" customFormat="1" ht="16.5" customHeight="1" x14ac:dyDescent="0.25">
      <c r="A94" s="16">
        <f t="shared" si="5"/>
        <v>76</v>
      </c>
      <c r="B94" s="40" t="s">
        <v>130</v>
      </c>
      <c r="C94" s="18">
        <v>188</v>
      </c>
      <c r="D94" s="18">
        <v>158</v>
      </c>
      <c r="E94" s="18">
        <f t="shared" si="10"/>
        <v>158</v>
      </c>
      <c r="F94" s="41">
        <v>167</v>
      </c>
      <c r="G94" s="67"/>
      <c r="H94" s="39" t="s">
        <v>57</v>
      </c>
      <c r="I94" s="57" t="s">
        <v>58</v>
      </c>
      <c r="J94" s="23" t="s">
        <v>30</v>
      </c>
    </row>
    <row r="95" spans="1:10" s="66" customFormat="1" ht="16.5" customHeight="1" x14ac:dyDescent="0.25">
      <c r="A95" s="16">
        <f t="shared" si="5"/>
        <v>77</v>
      </c>
      <c r="B95" s="40" t="s">
        <v>131</v>
      </c>
      <c r="C95" s="18">
        <v>218</v>
      </c>
      <c r="D95" s="18">
        <v>175</v>
      </c>
      <c r="E95" s="18">
        <f t="shared" si="10"/>
        <v>175</v>
      </c>
      <c r="F95" s="41">
        <v>167</v>
      </c>
      <c r="G95" s="67"/>
      <c r="H95" s="39" t="s">
        <v>57</v>
      </c>
      <c r="I95" s="57" t="s">
        <v>60</v>
      </c>
      <c r="J95" s="23" t="s">
        <v>30</v>
      </c>
    </row>
    <row r="96" spans="1:10" s="66" customFormat="1" ht="16.5" customHeight="1" x14ac:dyDescent="0.25">
      <c r="A96" s="16">
        <f t="shared" si="5"/>
        <v>78</v>
      </c>
      <c r="B96" s="40" t="s">
        <v>132</v>
      </c>
      <c r="C96" s="18">
        <v>114</v>
      </c>
      <c r="D96" s="18">
        <v>74</v>
      </c>
      <c r="E96" s="18">
        <f t="shared" si="10"/>
        <v>74</v>
      </c>
      <c r="F96" s="41">
        <v>167</v>
      </c>
      <c r="G96" s="67"/>
      <c r="H96" s="39" t="s">
        <v>44</v>
      </c>
      <c r="I96" s="57" t="s">
        <v>58</v>
      </c>
      <c r="J96" s="23" t="s">
        <v>30</v>
      </c>
    </row>
    <row r="97" spans="1:10" s="66" customFormat="1" ht="16.5" customHeight="1" x14ac:dyDescent="0.25">
      <c r="A97" s="16">
        <f t="shared" si="5"/>
        <v>79</v>
      </c>
      <c r="B97" s="40" t="s">
        <v>133</v>
      </c>
      <c r="C97" s="18">
        <v>80</v>
      </c>
      <c r="D97" s="18">
        <v>74</v>
      </c>
      <c r="E97" s="18">
        <f t="shared" si="10"/>
        <v>74</v>
      </c>
      <c r="F97" s="41">
        <v>167</v>
      </c>
      <c r="G97" s="67"/>
      <c r="H97" s="39" t="s">
        <v>44</v>
      </c>
      <c r="I97" s="57" t="s">
        <v>58</v>
      </c>
      <c r="J97" s="23" t="s">
        <v>30</v>
      </c>
    </row>
    <row r="98" spans="1:10" ht="16.5" customHeight="1" x14ac:dyDescent="0.25">
      <c r="A98" s="16"/>
      <c r="B98" s="52" t="s">
        <v>191</v>
      </c>
      <c r="C98" s="43"/>
      <c r="D98" s="43"/>
      <c r="E98" s="44"/>
      <c r="F98" s="45"/>
      <c r="G98" s="57"/>
      <c r="H98" s="39"/>
      <c r="I98" s="39"/>
      <c r="J98" s="23"/>
    </row>
    <row r="99" spans="1:10" s="66" customFormat="1" ht="16.5" customHeight="1" x14ac:dyDescent="0.25">
      <c r="A99" s="16">
        <f>A97+1</f>
        <v>80</v>
      </c>
      <c r="B99" s="68" t="s">
        <v>83</v>
      </c>
      <c r="C99" s="18">
        <v>46</v>
      </c>
      <c r="D99" s="18">
        <v>46</v>
      </c>
      <c r="E99" s="18">
        <f>D99</f>
        <v>46</v>
      </c>
      <c r="F99" s="56">
        <v>167</v>
      </c>
      <c r="G99" s="57">
        <v>1</v>
      </c>
      <c r="H99" s="39" t="s">
        <v>57</v>
      </c>
      <c r="I99" s="22" t="s">
        <v>29</v>
      </c>
      <c r="J99" s="23" t="s">
        <v>30</v>
      </c>
    </row>
    <row r="100" spans="1:10" s="66" customFormat="1" ht="16.5" customHeight="1" x14ac:dyDescent="0.25">
      <c r="A100" s="16">
        <f t="shared" si="5"/>
        <v>81</v>
      </c>
      <c r="B100" s="68" t="s">
        <v>85</v>
      </c>
      <c r="C100" s="18">
        <v>135</v>
      </c>
      <c r="D100" s="18">
        <v>127</v>
      </c>
      <c r="E100" s="18">
        <f>D100</f>
        <v>127</v>
      </c>
      <c r="F100" s="56">
        <v>167</v>
      </c>
      <c r="G100" s="57">
        <v>1</v>
      </c>
      <c r="H100" s="39" t="s">
        <v>57</v>
      </c>
      <c r="I100" s="22" t="s">
        <v>29</v>
      </c>
      <c r="J100" s="23" t="s">
        <v>30</v>
      </c>
    </row>
    <row r="101" spans="1:10" s="66" customFormat="1" ht="16.5" customHeight="1" x14ac:dyDescent="0.25">
      <c r="A101" s="69">
        <f t="shared" si="5"/>
        <v>82</v>
      </c>
      <c r="B101" s="23" t="s">
        <v>134</v>
      </c>
      <c r="C101" s="18">
        <v>75</v>
      </c>
      <c r="D101" s="18">
        <v>65</v>
      </c>
      <c r="E101" s="18">
        <f t="shared" ref="E101:E112" si="11">D101</f>
        <v>65</v>
      </c>
      <c r="F101" s="56">
        <v>167</v>
      </c>
      <c r="G101" s="57">
        <v>1</v>
      </c>
      <c r="H101" s="39" t="s">
        <v>44</v>
      </c>
      <c r="I101" s="22" t="s">
        <v>29</v>
      </c>
      <c r="J101" s="23" t="s">
        <v>30</v>
      </c>
    </row>
    <row r="102" spans="1:10" s="66" customFormat="1" ht="16.5" customHeight="1" x14ac:dyDescent="0.25">
      <c r="A102" s="69">
        <f t="shared" ref="A102:A160" si="12">A101+1</f>
        <v>83</v>
      </c>
      <c r="B102" s="36" t="s">
        <v>66</v>
      </c>
      <c r="C102" s="18">
        <v>84</v>
      </c>
      <c r="D102" s="18">
        <v>76</v>
      </c>
      <c r="E102" s="18">
        <f t="shared" si="11"/>
        <v>76</v>
      </c>
      <c r="F102" s="56">
        <v>167</v>
      </c>
      <c r="G102" s="57">
        <v>1</v>
      </c>
      <c r="H102" s="39" t="s">
        <v>57</v>
      </c>
      <c r="I102" s="22" t="s">
        <v>135</v>
      </c>
      <c r="J102" s="23" t="s">
        <v>35</v>
      </c>
    </row>
    <row r="103" spans="1:10" s="66" customFormat="1" ht="16.5" customHeight="1" x14ac:dyDescent="0.25">
      <c r="A103" s="69">
        <f t="shared" si="12"/>
        <v>84</v>
      </c>
      <c r="B103" s="23" t="s">
        <v>122</v>
      </c>
      <c r="C103" s="18">
        <v>110</v>
      </c>
      <c r="D103" s="18">
        <v>99</v>
      </c>
      <c r="E103" s="18">
        <f t="shared" si="11"/>
        <v>99</v>
      </c>
      <c r="F103" s="56">
        <v>167</v>
      </c>
      <c r="G103" s="57">
        <v>1</v>
      </c>
      <c r="H103" s="39" t="s">
        <v>57</v>
      </c>
      <c r="I103" s="22" t="s">
        <v>136</v>
      </c>
      <c r="J103" s="23" t="s">
        <v>35</v>
      </c>
    </row>
    <row r="104" spans="1:10" s="66" customFormat="1" ht="16.5" customHeight="1" x14ac:dyDescent="0.25">
      <c r="A104" s="69">
        <f t="shared" si="12"/>
        <v>85</v>
      </c>
      <c r="B104" s="23" t="s">
        <v>123</v>
      </c>
      <c r="C104" s="18">
        <v>77</v>
      </c>
      <c r="D104" s="18">
        <v>69</v>
      </c>
      <c r="E104" s="18">
        <f t="shared" si="11"/>
        <v>69</v>
      </c>
      <c r="F104" s="56">
        <v>167</v>
      </c>
      <c r="G104" s="57">
        <v>1</v>
      </c>
      <c r="H104" s="39" t="s">
        <v>57</v>
      </c>
      <c r="I104" s="57" t="s">
        <v>80</v>
      </c>
      <c r="J104" s="23" t="s">
        <v>30</v>
      </c>
    </row>
    <row r="105" spans="1:10" s="66" customFormat="1" ht="16.5" customHeight="1" x14ac:dyDescent="0.25">
      <c r="A105" s="69">
        <f t="shared" si="12"/>
        <v>86</v>
      </c>
      <c r="B105" s="23" t="s">
        <v>137</v>
      </c>
      <c r="C105" s="18">
        <v>146</v>
      </c>
      <c r="D105" s="18">
        <v>126</v>
      </c>
      <c r="E105" s="18">
        <f t="shared" si="11"/>
        <v>126</v>
      </c>
      <c r="F105" s="56">
        <v>167</v>
      </c>
      <c r="G105" s="57">
        <v>1</v>
      </c>
      <c r="H105" s="39" t="s">
        <v>44</v>
      </c>
      <c r="I105" s="57" t="s">
        <v>80</v>
      </c>
      <c r="J105" s="23" t="s">
        <v>30</v>
      </c>
    </row>
    <row r="106" spans="1:10" s="66" customFormat="1" ht="16.5" customHeight="1" x14ac:dyDescent="0.25">
      <c r="A106" s="69">
        <f t="shared" si="12"/>
        <v>87</v>
      </c>
      <c r="B106" s="23" t="s">
        <v>138</v>
      </c>
      <c r="C106" s="18">
        <v>121</v>
      </c>
      <c r="D106" s="18">
        <v>100</v>
      </c>
      <c r="E106" s="18">
        <f t="shared" si="11"/>
        <v>100</v>
      </c>
      <c r="F106" s="56">
        <v>167</v>
      </c>
      <c r="G106" s="57">
        <v>1</v>
      </c>
      <c r="H106" s="39" t="s">
        <v>57</v>
      </c>
      <c r="I106" s="57" t="s">
        <v>80</v>
      </c>
      <c r="J106" s="23" t="s">
        <v>30</v>
      </c>
    </row>
    <row r="107" spans="1:10" s="66" customFormat="1" ht="16.5" customHeight="1" x14ac:dyDescent="0.25">
      <c r="A107" s="69">
        <f t="shared" si="12"/>
        <v>88</v>
      </c>
      <c r="B107" s="23" t="s">
        <v>139</v>
      </c>
      <c r="C107" s="18">
        <v>160</v>
      </c>
      <c r="D107" s="18">
        <v>146</v>
      </c>
      <c r="E107" s="18">
        <f t="shared" si="11"/>
        <v>146</v>
      </c>
      <c r="F107" s="56">
        <v>167</v>
      </c>
      <c r="G107" s="57">
        <v>1</v>
      </c>
      <c r="H107" s="39" t="s">
        <v>44</v>
      </c>
      <c r="I107" s="57" t="s">
        <v>80</v>
      </c>
      <c r="J107" s="23" t="s">
        <v>30</v>
      </c>
    </row>
    <row r="108" spans="1:10" s="66" customFormat="1" ht="16.5" customHeight="1" x14ac:dyDescent="0.25">
      <c r="A108" s="69">
        <f t="shared" si="12"/>
        <v>89</v>
      </c>
      <c r="B108" s="68" t="s">
        <v>140</v>
      </c>
      <c r="C108" s="18">
        <v>191</v>
      </c>
      <c r="D108" s="18">
        <v>168</v>
      </c>
      <c r="E108" s="18">
        <f t="shared" si="11"/>
        <v>168</v>
      </c>
      <c r="F108" s="56">
        <v>167</v>
      </c>
      <c r="G108" s="57">
        <v>1</v>
      </c>
      <c r="H108" s="39" t="s">
        <v>44</v>
      </c>
      <c r="I108" s="22" t="s">
        <v>63</v>
      </c>
      <c r="J108" s="23" t="s">
        <v>30</v>
      </c>
    </row>
    <row r="109" spans="1:10" s="66" customFormat="1" ht="16.5" customHeight="1" x14ac:dyDescent="0.25">
      <c r="A109" s="69">
        <f t="shared" si="12"/>
        <v>90</v>
      </c>
      <c r="B109" s="68" t="s">
        <v>141</v>
      </c>
      <c r="C109" s="18">
        <v>94</v>
      </c>
      <c r="D109" s="18">
        <v>80</v>
      </c>
      <c r="E109" s="18">
        <f t="shared" si="11"/>
        <v>80</v>
      </c>
      <c r="F109" s="56">
        <v>167</v>
      </c>
      <c r="G109" s="57">
        <v>1</v>
      </c>
      <c r="H109" s="39" t="s">
        <v>44</v>
      </c>
      <c r="I109" s="22" t="s">
        <v>63</v>
      </c>
      <c r="J109" s="23" t="s">
        <v>30</v>
      </c>
    </row>
    <row r="110" spans="1:10" s="66" customFormat="1" ht="16.5" customHeight="1" x14ac:dyDescent="0.25">
      <c r="A110" s="69">
        <f t="shared" si="12"/>
        <v>91</v>
      </c>
      <c r="B110" s="23" t="s">
        <v>142</v>
      </c>
      <c r="C110" s="18">
        <v>747</v>
      </c>
      <c r="D110" s="18">
        <v>556</v>
      </c>
      <c r="E110" s="18">
        <f t="shared" si="11"/>
        <v>556</v>
      </c>
      <c r="F110" s="56">
        <v>167</v>
      </c>
      <c r="G110" s="57">
        <v>1</v>
      </c>
      <c r="H110" s="39" t="s">
        <v>44</v>
      </c>
      <c r="I110" s="22" t="s">
        <v>58</v>
      </c>
      <c r="J110" s="23" t="s">
        <v>30</v>
      </c>
    </row>
    <row r="111" spans="1:10" ht="16.5" customHeight="1" x14ac:dyDescent="0.25">
      <c r="A111" s="69">
        <f t="shared" si="12"/>
        <v>92</v>
      </c>
      <c r="B111" s="23" t="s">
        <v>143</v>
      </c>
      <c r="C111" s="18">
        <v>439</v>
      </c>
      <c r="D111" s="18">
        <v>323</v>
      </c>
      <c r="E111" s="18">
        <f t="shared" si="11"/>
        <v>323</v>
      </c>
      <c r="F111" s="56">
        <v>167</v>
      </c>
      <c r="G111" s="57">
        <v>1</v>
      </c>
      <c r="H111" s="39" t="s">
        <v>57</v>
      </c>
      <c r="I111" s="22" t="s">
        <v>102</v>
      </c>
      <c r="J111" s="23" t="s">
        <v>30</v>
      </c>
    </row>
    <row r="112" spans="1:10" ht="16.5" customHeight="1" x14ac:dyDescent="0.25">
      <c r="A112" s="69">
        <f t="shared" si="12"/>
        <v>93</v>
      </c>
      <c r="B112" s="23" t="s">
        <v>144</v>
      </c>
      <c r="C112" s="18">
        <v>215</v>
      </c>
      <c r="D112" s="18">
        <v>185</v>
      </c>
      <c r="E112" s="18">
        <f t="shared" si="11"/>
        <v>185</v>
      </c>
      <c r="F112" s="56">
        <v>167</v>
      </c>
      <c r="G112" s="57">
        <v>1</v>
      </c>
      <c r="H112" s="39" t="s">
        <v>57</v>
      </c>
      <c r="I112" s="22" t="s">
        <v>63</v>
      </c>
      <c r="J112" s="23" t="s">
        <v>30</v>
      </c>
    </row>
    <row r="113" spans="1:10" ht="16.5" customHeight="1" x14ac:dyDescent="0.25">
      <c r="A113" s="69"/>
      <c r="B113" s="37" t="s">
        <v>145</v>
      </c>
      <c r="C113" s="37"/>
      <c r="D113" s="37"/>
      <c r="E113" s="27"/>
      <c r="F113" s="27"/>
      <c r="G113" s="57"/>
      <c r="H113" s="39"/>
      <c r="I113" s="57"/>
      <c r="J113" s="23"/>
    </row>
    <row r="114" spans="1:10" s="66" customFormat="1" ht="16.5" customHeight="1" x14ac:dyDescent="0.25">
      <c r="A114" s="69">
        <f>A112+1</f>
        <v>94</v>
      </c>
      <c r="B114" s="40" t="s">
        <v>146</v>
      </c>
      <c r="C114" s="18">
        <v>60</v>
      </c>
      <c r="D114" s="18">
        <v>45</v>
      </c>
      <c r="E114" s="18">
        <f>D114</f>
        <v>45</v>
      </c>
      <c r="F114" s="56">
        <v>167</v>
      </c>
      <c r="G114" s="57"/>
      <c r="H114" s="39" t="s">
        <v>57</v>
      </c>
      <c r="I114" s="57" t="s">
        <v>147</v>
      </c>
      <c r="J114" s="23" t="s">
        <v>35</v>
      </c>
    </row>
    <row r="115" spans="1:10" s="66" customFormat="1" ht="16.5" customHeight="1" x14ac:dyDescent="0.25">
      <c r="A115" s="69">
        <f t="shared" si="12"/>
        <v>95</v>
      </c>
      <c r="B115" s="40" t="s">
        <v>148</v>
      </c>
      <c r="C115" s="18">
        <v>28</v>
      </c>
      <c r="D115" s="18">
        <v>28</v>
      </c>
      <c r="E115" s="18">
        <f t="shared" ref="E115:E120" si="13">D115</f>
        <v>28</v>
      </c>
      <c r="F115" s="56">
        <v>167</v>
      </c>
      <c r="G115" s="57"/>
      <c r="H115" s="39" t="s">
        <v>57</v>
      </c>
      <c r="I115" s="57" t="s">
        <v>147</v>
      </c>
      <c r="J115" s="23" t="s">
        <v>35</v>
      </c>
    </row>
    <row r="116" spans="1:10" s="66" customFormat="1" ht="16.5" customHeight="1" x14ac:dyDescent="0.25">
      <c r="A116" s="69">
        <f t="shared" si="12"/>
        <v>96</v>
      </c>
      <c r="B116" s="40" t="s">
        <v>149</v>
      </c>
      <c r="C116" s="18">
        <v>50</v>
      </c>
      <c r="D116" s="18">
        <v>45</v>
      </c>
      <c r="E116" s="18">
        <f t="shared" si="13"/>
        <v>45</v>
      </c>
      <c r="F116" s="56">
        <v>167</v>
      </c>
      <c r="G116" s="57"/>
      <c r="H116" s="39" t="s">
        <v>44</v>
      </c>
      <c r="I116" s="57" t="s">
        <v>147</v>
      </c>
      <c r="J116" s="23" t="s">
        <v>35</v>
      </c>
    </row>
    <row r="117" spans="1:10" s="66" customFormat="1" ht="16.5" customHeight="1" x14ac:dyDescent="0.25">
      <c r="A117" s="69">
        <f t="shared" si="12"/>
        <v>97</v>
      </c>
      <c r="B117" s="40" t="s">
        <v>150</v>
      </c>
      <c r="C117" s="18">
        <v>45</v>
      </c>
      <c r="D117" s="18">
        <v>45</v>
      </c>
      <c r="E117" s="18">
        <f t="shared" si="13"/>
        <v>45</v>
      </c>
      <c r="F117" s="56">
        <v>167</v>
      </c>
      <c r="G117" s="57"/>
      <c r="H117" s="39" t="s">
        <v>57</v>
      </c>
      <c r="I117" s="57" t="s">
        <v>147</v>
      </c>
      <c r="J117" s="23" t="s">
        <v>35</v>
      </c>
    </row>
    <row r="118" spans="1:10" s="66" customFormat="1" ht="16.5" customHeight="1" x14ac:dyDescent="0.25">
      <c r="A118" s="69">
        <f>A117+1</f>
        <v>98</v>
      </c>
      <c r="B118" s="40" t="s">
        <v>151</v>
      </c>
      <c r="C118" s="18">
        <v>177</v>
      </c>
      <c r="D118" s="18">
        <v>149</v>
      </c>
      <c r="E118" s="18">
        <f t="shared" si="13"/>
        <v>149</v>
      </c>
      <c r="F118" s="56">
        <v>167</v>
      </c>
      <c r="G118" s="57"/>
      <c r="H118" s="39" t="s">
        <v>57</v>
      </c>
      <c r="I118" s="57" t="s">
        <v>34</v>
      </c>
      <c r="J118" s="23" t="s">
        <v>35</v>
      </c>
    </row>
    <row r="119" spans="1:10" s="66" customFormat="1" ht="16.5" customHeight="1" x14ac:dyDescent="0.25">
      <c r="A119" s="69">
        <f t="shared" si="12"/>
        <v>99</v>
      </c>
      <c r="B119" s="40" t="s">
        <v>152</v>
      </c>
      <c r="C119" s="18">
        <v>71</v>
      </c>
      <c r="D119" s="18">
        <v>63</v>
      </c>
      <c r="E119" s="18">
        <f t="shared" si="13"/>
        <v>63</v>
      </c>
      <c r="F119" s="56">
        <v>167</v>
      </c>
      <c r="G119" s="57"/>
      <c r="H119" s="39" t="s">
        <v>57</v>
      </c>
      <c r="I119" s="57" t="s">
        <v>42</v>
      </c>
      <c r="J119" s="23" t="s">
        <v>35</v>
      </c>
    </row>
    <row r="120" spans="1:10" s="66" customFormat="1" ht="16.5" customHeight="1" x14ac:dyDescent="0.25">
      <c r="A120" s="69">
        <f t="shared" si="12"/>
        <v>100</v>
      </c>
      <c r="B120" s="40" t="s">
        <v>153</v>
      </c>
      <c r="C120" s="18">
        <v>61</v>
      </c>
      <c r="D120" s="18">
        <v>45</v>
      </c>
      <c r="E120" s="18">
        <f t="shared" si="13"/>
        <v>45</v>
      </c>
      <c r="F120" s="56">
        <v>167</v>
      </c>
      <c r="G120" s="57"/>
      <c r="H120" s="39" t="s">
        <v>57</v>
      </c>
      <c r="I120" s="57" t="s">
        <v>42</v>
      </c>
      <c r="J120" s="23" t="s">
        <v>35</v>
      </c>
    </row>
    <row r="121" spans="1:10" ht="17.25" x14ac:dyDescent="0.25">
      <c r="A121" s="69"/>
      <c r="B121" s="37" t="s">
        <v>193</v>
      </c>
      <c r="C121" s="43"/>
      <c r="D121" s="43"/>
      <c r="E121" s="44"/>
      <c r="F121" s="45"/>
      <c r="G121" s="57"/>
      <c r="H121" s="39"/>
      <c r="I121" s="57"/>
      <c r="J121" s="23"/>
    </row>
    <row r="122" spans="1:10" s="66" customFormat="1" ht="16.5" customHeight="1" x14ac:dyDescent="0.25">
      <c r="A122" s="69">
        <f>A120+1</f>
        <v>101</v>
      </c>
      <c r="B122" s="40" t="s">
        <v>154</v>
      </c>
      <c r="C122" s="18">
        <v>35</v>
      </c>
      <c r="D122" s="18">
        <v>35</v>
      </c>
      <c r="E122" s="18">
        <f>D122</f>
        <v>35</v>
      </c>
      <c r="F122" s="41">
        <v>167</v>
      </c>
      <c r="G122" s="57"/>
      <c r="H122" s="39" t="s">
        <v>57</v>
      </c>
      <c r="I122" s="22" t="s">
        <v>147</v>
      </c>
      <c r="J122" s="23" t="s">
        <v>30</v>
      </c>
    </row>
    <row r="123" spans="1:10" s="66" customFormat="1" ht="16.5" customHeight="1" x14ac:dyDescent="0.25">
      <c r="A123" s="69">
        <f t="shared" si="12"/>
        <v>102</v>
      </c>
      <c r="B123" s="40" t="s">
        <v>155</v>
      </c>
      <c r="C123" s="18">
        <v>250</v>
      </c>
      <c r="D123" s="18">
        <v>120</v>
      </c>
      <c r="E123" s="18">
        <f t="shared" ref="E123:E133" si="14">D123</f>
        <v>120</v>
      </c>
      <c r="F123" s="41">
        <v>167</v>
      </c>
      <c r="G123" s="57"/>
      <c r="H123" s="39" t="s">
        <v>57</v>
      </c>
      <c r="I123" s="22" t="s">
        <v>147</v>
      </c>
      <c r="J123" s="23" t="s">
        <v>30</v>
      </c>
    </row>
    <row r="124" spans="1:10" s="66" customFormat="1" ht="16.5" customHeight="1" x14ac:dyDescent="0.25">
      <c r="A124" s="69">
        <f t="shared" si="12"/>
        <v>103</v>
      </c>
      <c r="B124" s="40" t="s">
        <v>156</v>
      </c>
      <c r="C124" s="18">
        <v>438</v>
      </c>
      <c r="D124" s="18">
        <v>358</v>
      </c>
      <c r="E124" s="18">
        <f t="shared" si="14"/>
        <v>358</v>
      </c>
      <c r="F124" s="41">
        <v>167</v>
      </c>
      <c r="G124" s="57"/>
      <c r="H124" s="39" t="s">
        <v>57</v>
      </c>
      <c r="I124" s="22" t="s">
        <v>147</v>
      </c>
      <c r="J124" s="23" t="s">
        <v>30</v>
      </c>
    </row>
    <row r="125" spans="1:10" s="66" customFormat="1" ht="16.5" customHeight="1" x14ac:dyDescent="0.25">
      <c r="A125" s="69">
        <f t="shared" si="12"/>
        <v>104</v>
      </c>
      <c r="B125" s="40" t="s">
        <v>157</v>
      </c>
      <c r="C125" s="18">
        <v>276</v>
      </c>
      <c r="D125" s="18">
        <v>222</v>
      </c>
      <c r="E125" s="18">
        <f t="shared" si="14"/>
        <v>222</v>
      </c>
      <c r="F125" s="41">
        <v>167</v>
      </c>
      <c r="G125" s="57"/>
      <c r="H125" s="39" t="s">
        <v>57</v>
      </c>
      <c r="I125" s="22" t="s">
        <v>34</v>
      </c>
      <c r="J125" s="23" t="s">
        <v>30</v>
      </c>
    </row>
    <row r="126" spans="1:10" s="66" customFormat="1" ht="16.5" customHeight="1" x14ac:dyDescent="0.25">
      <c r="A126" s="69">
        <f t="shared" si="12"/>
        <v>105</v>
      </c>
      <c r="B126" s="40" t="s">
        <v>158</v>
      </c>
      <c r="C126" s="18">
        <v>32</v>
      </c>
      <c r="D126" s="18">
        <v>30</v>
      </c>
      <c r="E126" s="18">
        <f t="shared" si="14"/>
        <v>30</v>
      </c>
      <c r="F126" s="41">
        <v>167</v>
      </c>
      <c r="G126" s="57"/>
      <c r="H126" s="39" t="s">
        <v>57</v>
      </c>
      <c r="I126" s="22" t="s">
        <v>34</v>
      </c>
      <c r="J126" s="23" t="s">
        <v>30</v>
      </c>
    </row>
    <row r="127" spans="1:10" s="66" customFormat="1" ht="16.5" customHeight="1" x14ac:dyDescent="0.25">
      <c r="A127" s="69">
        <f t="shared" si="12"/>
        <v>106</v>
      </c>
      <c r="B127" s="40" t="s">
        <v>159</v>
      </c>
      <c r="C127" s="18">
        <v>30</v>
      </c>
      <c r="D127" s="18">
        <v>22</v>
      </c>
      <c r="E127" s="18">
        <f t="shared" si="14"/>
        <v>22</v>
      </c>
      <c r="F127" s="41">
        <v>167</v>
      </c>
      <c r="G127" s="57"/>
      <c r="H127" s="39" t="s">
        <v>57</v>
      </c>
      <c r="I127" s="22" t="s">
        <v>34</v>
      </c>
      <c r="J127" s="23" t="s">
        <v>30</v>
      </c>
    </row>
    <row r="128" spans="1:10" s="66" customFormat="1" ht="16.5" customHeight="1" x14ac:dyDescent="0.25">
      <c r="A128" s="69">
        <f t="shared" si="12"/>
        <v>107</v>
      </c>
      <c r="B128" s="40" t="s">
        <v>160</v>
      </c>
      <c r="C128" s="18">
        <v>50</v>
      </c>
      <c r="D128" s="18">
        <v>43</v>
      </c>
      <c r="E128" s="18">
        <f t="shared" si="14"/>
        <v>43</v>
      </c>
      <c r="F128" s="41">
        <v>167</v>
      </c>
      <c r="G128" s="57"/>
      <c r="H128" s="39" t="s">
        <v>57</v>
      </c>
      <c r="I128" s="22" t="s">
        <v>34</v>
      </c>
      <c r="J128" s="23" t="s">
        <v>30</v>
      </c>
    </row>
    <row r="129" spans="1:10" s="66" customFormat="1" ht="16.5" customHeight="1" x14ac:dyDescent="0.25">
      <c r="A129" s="69">
        <f>A128+1</f>
        <v>108</v>
      </c>
      <c r="B129" s="40" t="s">
        <v>161</v>
      </c>
      <c r="C129" s="18">
        <v>739</v>
      </c>
      <c r="D129" s="18">
        <v>150</v>
      </c>
      <c r="E129" s="18">
        <f t="shared" si="14"/>
        <v>150</v>
      </c>
      <c r="F129" s="41">
        <v>167</v>
      </c>
      <c r="G129" s="57"/>
      <c r="H129" s="39" t="s">
        <v>44</v>
      </c>
      <c r="I129" s="22" t="s">
        <v>147</v>
      </c>
      <c r="J129" s="23" t="s">
        <v>30</v>
      </c>
    </row>
    <row r="130" spans="1:10" s="66" customFormat="1" ht="16.5" customHeight="1" x14ac:dyDescent="0.25">
      <c r="A130" s="69">
        <f t="shared" si="12"/>
        <v>109</v>
      </c>
      <c r="B130" s="40" t="s">
        <v>162</v>
      </c>
      <c r="C130" s="18">
        <v>739</v>
      </c>
      <c r="D130" s="18">
        <v>150</v>
      </c>
      <c r="E130" s="18">
        <f t="shared" si="14"/>
        <v>150</v>
      </c>
      <c r="F130" s="41">
        <v>167</v>
      </c>
      <c r="G130" s="57"/>
      <c r="H130" s="39" t="s">
        <v>44</v>
      </c>
      <c r="I130" s="22" t="s">
        <v>147</v>
      </c>
      <c r="J130" s="23" t="s">
        <v>30</v>
      </c>
    </row>
    <row r="131" spans="1:10" ht="16.5" customHeight="1" x14ac:dyDescent="0.25">
      <c r="A131" s="69">
        <f t="shared" si="12"/>
        <v>110</v>
      </c>
      <c r="B131" s="17" t="s">
        <v>163</v>
      </c>
      <c r="C131" s="18">
        <v>262</v>
      </c>
      <c r="D131" s="18">
        <v>64</v>
      </c>
      <c r="E131" s="18">
        <f t="shared" si="14"/>
        <v>64</v>
      </c>
      <c r="F131" s="41">
        <v>167</v>
      </c>
      <c r="G131" s="57"/>
      <c r="H131" s="39" t="s">
        <v>44</v>
      </c>
      <c r="I131" s="22" t="s">
        <v>34</v>
      </c>
      <c r="J131" s="23" t="s">
        <v>30</v>
      </c>
    </row>
    <row r="132" spans="1:10" ht="16.5" customHeight="1" x14ac:dyDescent="0.25">
      <c r="A132" s="69">
        <f t="shared" si="12"/>
        <v>111</v>
      </c>
      <c r="B132" s="17" t="s">
        <v>164</v>
      </c>
      <c r="C132" s="18">
        <v>639</v>
      </c>
      <c r="D132" s="18">
        <v>350</v>
      </c>
      <c r="E132" s="18">
        <f t="shared" si="14"/>
        <v>350</v>
      </c>
      <c r="F132" s="41">
        <v>167</v>
      </c>
      <c r="G132" s="57"/>
      <c r="H132" s="39" t="s">
        <v>44</v>
      </c>
      <c r="I132" s="22" t="s">
        <v>34</v>
      </c>
      <c r="J132" s="23" t="s">
        <v>30</v>
      </c>
    </row>
    <row r="133" spans="1:10" ht="16.5" customHeight="1" x14ac:dyDescent="0.25">
      <c r="A133" s="69">
        <f t="shared" si="12"/>
        <v>112</v>
      </c>
      <c r="B133" s="17" t="s">
        <v>165</v>
      </c>
      <c r="C133" s="18">
        <v>82</v>
      </c>
      <c r="D133" s="18">
        <v>40</v>
      </c>
      <c r="E133" s="18">
        <f t="shared" si="14"/>
        <v>40</v>
      </c>
      <c r="F133" s="41">
        <v>167</v>
      </c>
      <c r="G133" s="57"/>
      <c r="H133" s="39" t="s">
        <v>44</v>
      </c>
      <c r="I133" s="22" t="s">
        <v>34</v>
      </c>
      <c r="J133" s="23" t="s">
        <v>30</v>
      </c>
    </row>
    <row r="134" spans="1:10" ht="16.5" customHeight="1" x14ac:dyDescent="0.25">
      <c r="A134" s="69"/>
      <c r="B134" s="52" t="s">
        <v>166</v>
      </c>
      <c r="C134" s="43"/>
      <c r="D134" s="43"/>
      <c r="E134" s="44"/>
      <c r="F134" s="45"/>
      <c r="G134" s="20"/>
      <c r="H134" s="39"/>
      <c r="I134" s="39"/>
      <c r="J134" s="23"/>
    </row>
    <row r="135" spans="1:10" ht="16.5" customHeight="1" x14ac:dyDescent="0.25">
      <c r="A135" s="69">
        <f>A133+1</f>
        <v>113</v>
      </c>
      <c r="B135" s="23" t="s">
        <v>167</v>
      </c>
      <c r="C135" s="18">
        <v>136</v>
      </c>
      <c r="D135" s="18">
        <v>70</v>
      </c>
      <c r="E135" s="18">
        <f>D135</f>
        <v>70</v>
      </c>
      <c r="F135" s="56">
        <v>167</v>
      </c>
      <c r="G135" s="57">
        <v>1</v>
      </c>
      <c r="H135" s="39" t="s">
        <v>44</v>
      </c>
      <c r="I135" s="22" t="s">
        <v>29</v>
      </c>
      <c r="J135" s="23" t="s">
        <v>92</v>
      </c>
    </row>
    <row r="136" spans="1:10" ht="16.5" customHeight="1" x14ac:dyDescent="0.25">
      <c r="A136" s="69">
        <f t="shared" si="12"/>
        <v>114</v>
      </c>
      <c r="B136" s="23" t="s">
        <v>116</v>
      </c>
      <c r="C136" s="18">
        <v>80</v>
      </c>
      <c r="D136" s="18">
        <v>50</v>
      </c>
      <c r="E136" s="18">
        <f>D136</f>
        <v>50</v>
      </c>
      <c r="F136" s="56">
        <v>167</v>
      </c>
      <c r="G136" s="57">
        <v>1</v>
      </c>
      <c r="H136" s="39" t="s">
        <v>57</v>
      </c>
      <c r="I136" s="22" t="s">
        <v>29</v>
      </c>
      <c r="J136" s="23" t="s">
        <v>92</v>
      </c>
    </row>
    <row r="137" spans="1:10" ht="16.5" customHeight="1" x14ac:dyDescent="0.25">
      <c r="A137" s="69">
        <f t="shared" si="12"/>
        <v>115</v>
      </c>
      <c r="B137" s="23" t="s">
        <v>117</v>
      </c>
      <c r="C137" s="18">
        <v>62</v>
      </c>
      <c r="D137" s="18">
        <v>50</v>
      </c>
      <c r="E137" s="18">
        <f t="shared" ref="E137:E155" si="15">D137</f>
        <v>50</v>
      </c>
      <c r="F137" s="56">
        <v>167</v>
      </c>
      <c r="G137" s="57">
        <v>1</v>
      </c>
      <c r="H137" s="39" t="s">
        <v>44</v>
      </c>
      <c r="I137" s="22" t="s">
        <v>29</v>
      </c>
      <c r="J137" s="23" t="s">
        <v>92</v>
      </c>
    </row>
    <row r="138" spans="1:10" ht="16.5" customHeight="1" x14ac:dyDescent="0.25">
      <c r="A138" s="69">
        <f t="shared" si="12"/>
        <v>116</v>
      </c>
      <c r="B138" s="23" t="s">
        <v>168</v>
      </c>
      <c r="C138" s="18">
        <v>80</v>
      </c>
      <c r="D138" s="18">
        <v>50</v>
      </c>
      <c r="E138" s="18">
        <f t="shared" si="15"/>
        <v>50</v>
      </c>
      <c r="F138" s="56">
        <v>167</v>
      </c>
      <c r="G138" s="57">
        <v>1</v>
      </c>
      <c r="H138" s="39" t="s">
        <v>44</v>
      </c>
      <c r="I138" s="22" t="s">
        <v>80</v>
      </c>
      <c r="J138" s="23" t="s">
        <v>92</v>
      </c>
    </row>
    <row r="139" spans="1:10" ht="16.5" customHeight="1" x14ac:dyDescent="0.25">
      <c r="A139" s="69">
        <f t="shared" si="12"/>
        <v>117</v>
      </c>
      <c r="B139" s="23" t="s">
        <v>134</v>
      </c>
      <c r="C139" s="18">
        <v>236</v>
      </c>
      <c r="D139" s="18">
        <v>211</v>
      </c>
      <c r="E139" s="18">
        <f t="shared" si="15"/>
        <v>211</v>
      </c>
      <c r="F139" s="56">
        <v>167</v>
      </c>
      <c r="G139" s="57">
        <v>1</v>
      </c>
      <c r="H139" s="39" t="s">
        <v>44</v>
      </c>
      <c r="I139" s="22" t="s">
        <v>80</v>
      </c>
      <c r="J139" s="23" t="s">
        <v>92</v>
      </c>
    </row>
    <row r="140" spans="1:10" ht="16.5" customHeight="1" x14ac:dyDescent="0.25">
      <c r="A140" s="69">
        <f t="shared" si="12"/>
        <v>118</v>
      </c>
      <c r="B140" s="23" t="s">
        <v>169</v>
      </c>
      <c r="C140" s="18">
        <v>68</v>
      </c>
      <c r="D140" s="18">
        <v>62</v>
      </c>
      <c r="E140" s="18">
        <f t="shared" si="15"/>
        <v>62</v>
      </c>
      <c r="F140" s="56">
        <v>167</v>
      </c>
      <c r="G140" s="57">
        <v>1</v>
      </c>
      <c r="H140" s="39" t="s">
        <v>44</v>
      </c>
      <c r="I140" s="22" t="s">
        <v>80</v>
      </c>
      <c r="J140" s="23" t="s">
        <v>92</v>
      </c>
    </row>
    <row r="141" spans="1:10" ht="16.5" customHeight="1" x14ac:dyDescent="0.25">
      <c r="A141" s="69">
        <f t="shared" si="12"/>
        <v>119</v>
      </c>
      <c r="B141" s="23" t="s">
        <v>170</v>
      </c>
      <c r="C141" s="18">
        <v>80</v>
      </c>
      <c r="D141" s="18">
        <v>68</v>
      </c>
      <c r="E141" s="18">
        <f t="shared" si="15"/>
        <v>68</v>
      </c>
      <c r="F141" s="56">
        <v>167</v>
      </c>
      <c r="G141" s="57">
        <v>1</v>
      </c>
      <c r="H141" s="39" t="s">
        <v>44</v>
      </c>
      <c r="I141" s="22" t="s">
        <v>102</v>
      </c>
      <c r="J141" s="23" t="s">
        <v>92</v>
      </c>
    </row>
    <row r="142" spans="1:10" ht="16.5" customHeight="1" x14ac:dyDescent="0.25">
      <c r="A142" s="69">
        <f t="shared" si="12"/>
        <v>120</v>
      </c>
      <c r="B142" s="23" t="s">
        <v>122</v>
      </c>
      <c r="C142" s="18">
        <v>193</v>
      </c>
      <c r="D142" s="18">
        <v>163</v>
      </c>
      <c r="E142" s="18">
        <f t="shared" si="15"/>
        <v>163</v>
      </c>
      <c r="F142" s="56">
        <v>167</v>
      </c>
      <c r="G142" s="57">
        <v>1</v>
      </c>
      <c r="H142" s="39" t="s">
        <v>57</v>
      </c>
      <c r="I142" s="57" t="s">
        <v>94</v>
      </c>
      <c r="J142" s="53" t="s">
        <v>95</v>
      </c>
    </row>
    <row r="143" spans="1:10" ht="16.5" customHeight="1" x14ac:dyDescent="0.25">
      <c r="A143" s="69">
        <f t="shared" si="12"/>
        <v>121</v>
      </c>
      <c r="B143" s="23" t="s">
        <v>171</v>
      </c>
      <c r="C143" s="18">
        <v>204</v>
      </c>
      <c r="D143" s="18">
        <v>178</v>
      </c>
      <c r="E143" s="18">
        <f t="shared" si="15"/>
        <v>178</v>
      </c>
      <c r="F143" s="56">
        <v>167</v>
      </c>
      <c r="G143" s="57">
        <v>1</v>
      </c>
      <c r="H143" s="39" t="s">
        <v>44</v>
      </c>
      <c r="I143" s="22" t="s">
        <v>102</v>
      </c>
      <c r="J143" s="23" t="s">
        <v>92</v>
      </c>
    </row>
    <row r="144" spans="1:10" ht="16.5" customHeight="1" x14ac:dyDescent="0.25">
      <c r="A144" s="69">
        <f t="shared" si="12"/>
        <v>122</v>
      </c>
      <c r="B144" s="23" t="s">
        <v>123</v>
      </c>
      <c r="C144" s="18">
        <v>324</v>
      </c>
      <c r="D144" s="18">
        <v>287</v>
      </c>
      <c r="E144" s="18">
        <f t="shared" si="15"/>
        <v>287</v>
      </c>
      <c r="F144" s="56">
        <v>167</v>
      </c>
      <c r="G144" s="57">
        <v>1</v>
      </c>
      <c r="H144" s="39" t="s">
        <v>57</v>
      </c>
      <c r="I144" s="57" t="s">
        <v>94</v>
      </c>
      <c r="J144" s="23" t="s">
        <v>95</v>
      </c>
    </row>
    <row r="145" spans="1:10" ht="16.5" customHeight="1" x14ac:dyDescent="0.25">
      <c r="A145" s="69">
        <f t="shared" si="12"/>
        <v>123</v>
      </c>
      <c r="B145" s="23" t="s">
        <v>138</v>
      </c>
      <c r="C145" s="18">
        <v>760</v>
      </c>
      <c r="D145" s="18">
        <v>543</v>
      </c>
      <c r="E145" s="18">
        <f t="shared" si="15"/>
        <v>543</v>
      </c>
      <c r="F145" s="56">
        <v>167</v>
      </c>
      <c r="G145" s="57">
        <v>1</v>
      </c>
      <c r="H145" s="39" t="s">
        <v>57</v>
      </c>
      <c r="I145" s="57" t="s">
        <v>99</v>
      </c>
      <c r="J145" s="53" t="s">
        <v>95</v>
      </c>
    </row>
    <row r="146" spans="1:10" ht="16.5" customHeight="1" x14ac:dyDescent="0.25">
      <c r="A146" s="69">
        <f t="shared" si="12"/>
        <v>124</v>
      </c>
      <c r="B146" s="36" t="s">
        <v>172</v>
      </c>
      <c r="C146" s="18">
        <v>65</v>
      </c>
      <c r="D146" s="18">
        <v>60</v>
      </c>
      <c r="E146" s="18">
        <f t="shared" si="15"/>
        <v>60</v>
      </c>
      <c r="F146" s="56">
        <v>167</v>
      </c>
      <c r="G146" s="57">
        <v>1</v>
      </c>
      <c r="H146" s="39" t="s">
        <v>44</v>
      </c>
      <c r="I146" s="22" t="s">
        <v>63</v>
      </c>
      <c r="J146" s="23" t="s">
        <v>92</v>
      </c>
    </row>
    <row r="147" spans="1:10" ht="16.5" customHeight="1" x14ac:dyDescent="0.25">
      <c r="A147" s="69">
        <f t="shared" si="12"/>
        <v>125</v>
      </c>
      <c r="B147" s="23" t="s">
        <v>173</v>
      </c>
      <c r="C147" s="18">
        <v>221</v>
      </c>
      <c r="D147" s="18">
        <v>189</v>
      </c>
      <c r="E147" s="18">
        <f t="shared" si="15"/>
        <v>189</v>
      </c>
      <c r="F147" s="56">
        <v>167</v>
      </c>
      <c r="G147" s="57">
        <v>1</v>
      </c>
      <c r="H147" s="39" t="s">
        <v>174</v>
      </c>
      <c r="I147" s="22" t="s">
        <v>63</v>
      </c>
      <c r="J147" s="23" t="s">
        <v>92</v>
      </c>
    </row>
    <row r="148" spans="1:10" ht="16.5" customHeight="1" x14ac:dyDescent="0.25">
      <c r="A148" s="69">
        <f t="shared" si="12"/>
        <v>126</v>
      </c>
      <c r="B148" s="23" t="s">
        <v>143</v>
      </c>
      <c r="C148" s="18">
        <v>141</v>
      </c>
      <c r="D148" s="18">
        <v>135</v>
      </c>
      <c r="E148" s="18">
        <f t="shared" si="15"/>
        <v>135</v>
      </c>
      <c r="F148" s="56">
        <v>167</v>
      </c>
      <c r="G148" s="57">
        <v>1</v>
      </c>
      <c r="H148" s="39" t="s">
        <v>57</v>
      </c>
      <c r="I148" s="22" t="s">
        <v>80</v>
      </c>
      <c r="J148" s="23" t="s">
        <v>92</v>
      </c>
    </row>
    <row r="149" spans="1:10" ht="16.5" customHeight="1" x14ac:dyDescent="0.25">
      <c r="A149" s="69">
        <f t="shared" si="12"/>
        <v>127</v>
      </c>
      <c r="B149" s="23" t="s">
        <v>175</v>
      </c>
      <c r="C149" s="18">
        <v>151</v>
      </c>
      <c r="D149" s="18">
        <v>143</v>
      </c>
      <c r="E149" s="18">
        <f t="shared" si="15"/>
        <v>143</v>
      </c>
      <c r="F149" s="56">
        <v>167</v>
      </c>
      <c r="G149" s="57">
        <v>1</v>
      </c>
      <c r="H149" s="39" t="s">
        <v>57</v>
      </c>
      <c r="I149" s="22" t="s">
        <v>80</v>
      </c>
      <c r="J149" s="23" t="s">
        <v>92</v>
      </c>
    </row>
    <row r="150" spans="1:10" ht="16.5" customHeight="1" x14ac:dyDescent="0.25">
      <c r="A150" s="69">
        <f t="shared" si="12"/>
        <v>128</v>
      </c>
      <c r="B150" s="17" t="s">
        <v>176</v>
      </c>
      <c r="C150" s="18">
        <v>241</v>
      </c>
      <c r="D150" s="18">
        <v>212</v>
      </c>
      <c r="E150" s="18">
        <f t="shared" si="15"/>
        <v>212</v>
      </c>
      <c r="F150" s="56">
        <v>167</v>
      </c>
      <c r="G150" s="57"/>
      <c r="H150" s="39" t="s">
        <v>57</v>
      </c>
      <c r="I150" s="22" t="s">
        <v>80</v>
      </c>
      <c r="J150" s="23" t="s">
        <v>92</v>
      </c>
    </row>
    <row r="151" spans="1:10" ht="16.5" customHeight="1" x14ac:dyDescent="0.25">
      <c r="A151" s="69">
        <f t="shared" si="12"/>
        <v>129</v>
      </c>
      <c r="B151" s="23" t="s">
        <v>177</v>
      </c>
      <c r="C151" s="18">
        <v>53</v>
      </c>
      <c r="D151" s="18">
        <v>45</v>
      </c>
      <c r="E151" s="18">
        <f t="shared" si="15"/>
        <v>45</v>
      </c>
      <c r="F151" s="56">
        <v>167</v>
      </c>
      <c r="G151" s="57">
        <v>1</v>
      </c>
      <c r="H151" s="39" t="s">
        <v>44</v>
      </c>
      <c r="I151" s="22" t="s">
        <v>58</v>
      </c>
      <c r="J151" s="23" t="s">
        <v>92</v>
      </c>
    </row>
    <row r="152" spans="1:10" ht="16.5" customHeight="1" x14ac:dyDescent="0.25">
      <c r="A152" s="69">
        <f t="shared" si="12"/>
        <v>130</v>
      </c>
      <c r="B152" s="23" t="s">
        <v>178</v>
      </c>
      <c r="C152" s="18">
        <v>310</v>
      </c>
      <c r="D152" s="18">
        <v>262</v>
      </c>
      <c r="E152" s="18">
        <f t="shared" si="15"/>
        <v>262</v>
      </c>
      <c r="F152" s="56">
        <v>167</v>
      </c>
      <c r="G152" s="57">
        <v>1</v>
      </c>
      <c r="H152" s="39" t="s">
        <v>44</v>
      </c>
      <c r="I152" s="22" t="s">
        <v>58</v>
      </c>
      <c r="J152" s="23" t="s">
        <v>92</v>
      </c>
    </row>
    <row r="153" spans="1:10" ht="16.5" customHeight="1" x14ac:dyDescent="0.25">
      <c r="A153" s="69">
        <f t="shared" si="12"/>
        <v>131</v>
      </c>
      <c r="B153" s="23" t="s">
        <v>100</v>
      </c>
      <c r="C153" s="18">
        <v>43</v>
      </c>
      <c r="D153" s="18">
        <v>37</v>
      </c>
      <c r="E153" s="18">
        <f t="shared" si="15"/>
        <v>37</v>
      </c>
      <c r="F153" s="56">
        <v>167</v>
      </c>
      <c r="G153" s="57">
        <v>1</v>
      </c>
      <c r="H153" s="39" t="s">
        <v>44</v>
      </c>
      <c r="I153" s="22" t="s">
        <v>60</v>
      </c>
      <c r="J153" s="23" t="s">
        <v>92</v>
      </c>
    </row>
    <row r="154" spans="1:10" ht="16.5" customHeight="1" x14ac:dyDescent="0.25">
      <c r="A154" s="69">
        <f t="shared" si="12"/>
        <v>132</v>
      </c>
      <c r="B154" s="23" t="s">
        <v>104</v>
      </c>
      <c r="C154" s="18">
        <v>358</v>
      </c>
      <c r="D154" s="18">
        <v>324</v>
      </c>
      <c r="E154" s="18">
        <f t="shared" si="15"/>
        <v>324</v>
      </c>
      <c r="F154" s="56">
        <v>167</v>
      </c>
      <c r="G154" s="57">
        <v>1</v>
      </c>
      <c r="H154" s="39" t="s">
        <v>44</v>
      </c>
      <c r="I154" s="22" t="s">
        <v>60</v>
      </c>
      <c r="J154" s="23" t="s">
        <v>92</v>
      </c>
    </row>
    <row r="155" spans="1:10" ht="16.5" customHeight="1" x14ac:dyDescent="0.25">
      <c r="A155" s="69">
        <f t="shared" si="12"/>
        <v>133</v>
      </c>
      <c r="B155" s="23" t="s">
        <v>105</v>
      </c>
      <c r="C155" s="18">
        <v>594</v>
      </c>
      <c r="D155" s="18">
        <v>516</v>
      </c>
      <c r="E155" s="18">
        <f t="shared" si="15"/>
        <v>516</v>
      </c>
      <c r="F155" s="56">
        <v>167</v>
      </c>
      <c r="G155" s="57">
        <v>1</v>
      </c>
      <c r="H155" s="39" t="s">
        <v>57</v>
      </c>
      <c r="I155" s="57" t="s">
        <v>99</v>
      </c>
      <c r="J155" s="53" t="s">
        <v>95</v>
      </c>
    </row>
    <row r="156" spans="1:10" ht="16.5" customHeight="1" x14ac:dyDescent="0.25">
      <c r="A156" s="69"/>
      <c r="B156" s="37" t="s">
        <v>179</v>
      </c>
      <c r="C156" s="43"/>
      <c r="D156" s="43"/>
      <c r="E156" s="44"/>
      <c r="F156" s="45"/>
      <c r="G156" s="57"/>
      <c r="H156" s="39"/>
      <c r="I156" s="22"/>
      <c r="J156" s="23"/>
    </row>
    <row r="157" spans="1:10" ht="16.5" customHeight="1" x14ac:dyDescent="0.25">
      <c r="A157" s="69">
        <f>A155+1</f>
        <v>134</v>
      </c>
      <c r="B157" s="40" t="s">
        <v>180</v>
      </c>
      <c r="C157" s="18">
        <v>158</v>
      </c>
      <c r="D157" s="18">
        <v>150</v>
      </c>
      <c r="E157" s="18">
        <f>D157</f>
        <v>150</v>
      </c>
      <c r="F157" s="41">
        <v>167</v>
      </c>
      <c r="G157" s="57"/>
      <c r="H157" s="39" t="s">
        <v>44</v>
      </c>
      <c r="I157" s="22" t="s">
        <v>29</v>
      </c>
      <c r="J157" s="23" t="s">
        <v>181</v>
      </c>
    </row>
    <row r="158" spans="1:10" ht="16.5" customHeight="1" x14ac:dyDescent="0.25">
      <c r="A158" s="69">
        <f t="shared" si="12"/>
        <v>135</v>
      </c>
      <c r="B158" s="17" t="s">
        <v>182</v>
      </c>
      <c r="C158" s="18">
        <v>242</v>
      </c>
      <c r="D158" s="18">
        <v>187</v>
      </c>
      <c r="E158" s="18">
        <f t="shared" ref="E158:E166" si="16">D158</f>
        <v>187</v>
      </c>
      <c r="F158" s="41">
        <v>167</v>
      </c>
      <c r="G158" s="57"/>
      <c r="H158" s="39" t="s">
        <v>44</v>
      </c>
      <c r="I158" s="22" t="s">
        <v>29</v>
      </c>
      <c r="J158" s="23" t="s">
        <v>181</v>
      </c>
    </row>
    <row r="159" spans="1:10" ht="16.5" customHeight="1" x14ac:dyDescent="0.25">
      <c r="A159" s="69">
        <f t="shared" si="12"/>
        <v>136</v>
      </c>
      <c r="B159" s="40" t="s">
        <v>183</v>
      </c>
      <c r="C159" s="18">
        <v>310</v>
      </c>
      <c r="D159" s="18">
        <v>278</v>
      </c>
      <c r="E159" s="18">
        <f t="shared" si="16"/>
        <v>278</v>
      </c>
      <c r="F159" s="41">
        <v>167</v>
      </c>
      <c r="G159" s="57"/>
      <c r="H159" s="39" t="s">
        <v>44</v>
      </c>
      <c r="I159" s="22" t="s">
        <v>29</v>
      </c>
      <c r="J159" s="23" t="s">
        <v>181</v>
      </c>
    </row>
    <row r="160" spans="1:10" ht="16.5" customHeight="1" x14ac:dyDescent="0.25">
      <c r="A160" s="69">
        <f t="shared" si="12"/>
        <v>137</v>
      </c>
      <c r="B160" s="40" t="s">
        <v>115</v>
      </c>
      <c r="C160" s="18">
        <v>100</v>
      </c>
      <c r="D160" s="18">
        <v>78</v>
      </c>
      <c r="E160" s="18">
        <f t="shared" si="16"/>
        <v>78</v>
      </c>
      <c r="F160" s="41">
        <v>167</v>
      </c>
      <c r="G160" s="57"/>
      <c r="H160" s="39" t="s">
        <v>44</v>
      </c>
      <c r="I160" s="22" t="s">
        <v>80</v>
      </c>
      <c r="J160" s="23" t="s">
        <v>181</v>
      </c>
    </row>
    <row r="161" spans="1:10" ht="16.5" customHeight="1" x14ac:dyDescent="0.25">
      <c r="A161" s="69">
        <f>A160+1</f>
        <v>138</v>
      </c>
      <c r="B161" s="40" t="s">
        <v>83</v>
      </c>
      <c r="C161" s="18">
        <v>229</v>
      </c>
      <c r="D161" s="18">
        <v>150</v>
      </c>
      <c r="E161" s="18">
        <f t="shared" si="16"/>
        <v>150</v>
      </c>
      <c r="F161" s="41">
        <v>167</v>
      </c>
      <c r="G161" s="57"/>
      <c r="H161" s="39" t="s">
        <v>44</v>
      </c>
      <c r="I161" s="22" t="s">
        <v>80</v>
      </c>
      <c r="J161" s="23" t="s">
        <v>181</v>
      </c>
    </row>
    <row r="162" spans="1:10" ht="16.5" customHeight="1" x14ac:dyDescent="0.25">
      <c r="A162" s="69">
        <f t="shared" ref="A162:A175" si="17">A161+1</f>
        <v>139</v>
      </c>
      <c r="B162" s="40" t="s">
        <v>56</v>
      </c>
      <c r="C162" s="18">
        <v>169</v>
      </c>
      <c r="D162" s="18">
        <v>150</v>
      </c>
      <c r="E162" s="18">
        <f t="shared" si="16"/>
        <v>150</v>
      </c>
      <c r="F162" s="41">
        <v>167</v>
      </c>
      <c r="G162" s="57"/>
      <c r="H162" s="39" t="s">
        <v>44</v>
      </c>
      <c r="I162" s="22" t="s">
        <v>102</v>
      </c>
      <c r="J162" s="23" t="s">
        <v>181</v>
      </c>
    </row>
    <row r="163" spans="1:10" ht="16.5" customHeight="1" x14ac:dyDescent="0.25">
      <c r="A163" s="69">
        <f t="shared" si="17"/>
        <v>140</v>
      </c>
      <c r="B163" s="17" t="s">
        <v>184</v>
      </c>
      <c r="C163" s="18">
        <v>435</v>
      </c>
      <c r="D163" s="18">
        <v>398</v>
      </c>
      <c r="E163" s="18">
        <f t="shared" si="16"/>
        <v>398</v>
      </c>
      <c r="F163" s="41">
        <v>167</v>
      </c>
      <c r="G163" s="57"/>
      <c r="H163" s="39" t="s">
        <v>44</v>
      </c>
      <c r="I163" s="22" t="s">
        <v>102</v>
      </c>
      <c r="J163" s="23" t="s">
        <v>181</v>
      </c>
    </row>
    <row r="164" spans="1:10" ht="16.5" customHeight="1" x14ac:dyDescent="0.25">
      <c r="A164" s="69">
        <f t="shared" si="17"/>
        <v>141</v>
      </c>
      <c r="B164" s="17" t="s">
        <v>185</v>
      </c>
      <c r="C164" s="18">
        <v>202</v>
      </c>
      <c r="D164" s="18">
        <v>175</v>
      </c>
      <c r="E164" s="18">
        <f t="shared" si="16"/>
        <v>175</v>
      </c>
      <c r="F164" s="41">
        <v>167</v>
      </c>
      <c r="G164" s="57"/>
      <c r="H164" s="39" t="s">
        <v>44</v>
      </c>
      <c r="I164" s="22" t="s">
        <v>63</v>
      </c>
      <c r="J164" s="23" t="s">
        <v>181</v>
      </c>
    </row>
    <row r="165" spans="1:10" ht="16.5" customHeight="1" x14ac:dyDescent="0.25">
      <c r="A165" s="69">
        <f t="shared" si="17"/>
        <v>142</v>
      </c>
      <c r="B165" s="40" t="s">
        <v>62</v>
      </c>
      <c r="C165" s="18">
        <v>229</v>
      </c>
      <c r="D165" s="18">
        <v>167</v>
      </c>
      <c r="E165" s="18">
        <f t="shared" si="16"/>
        <v>167</v>
      </c>
      <c r="F165" s="41">
        <v>167</v>
      </c>
      <c r="G165" s="57"/>
      <c r="H165" s="39" t="s">
        <v>44</v>
      </c>
      <c r="I165" s="22" t="s">
        <v>63</v>
      </c>
      <c r="J165" s="23" t="s">
        <v>181</v>
      </c>
    </row>
    <row r="166" spans="1:10" ht="16.5" customHeight="1" x14ac:dyDescent="0.25">
      <c r="A166" s="69">
        <f t="shared" si="17"/>
        <v>143</v>
      </c>
      <c r="B166" s="40" t="s">
        <v>65</v>
      </c>
      <c r="C166" s="18">
        <v>50</v>
      </c>
      <c r="D166" s="18">
        <v>41</v>
      </c>
      <c r="E166" s="18">
        <f t="shared" si="16"/>
        <v>41</v>
      </c>
      <c r="F166" s="41">
        <v>167</v>
      </c>
      <c r="G166" s="57"/>
      <c r="H166" s="39" t="s">
        <v>44</v>
      </c>
      <c r="I166" s="22" t="s">
        <v>63</v>
      </c>
      <c r="J166" s="23" t="s">
        <v>181</v>
      </c>
    </row>
    <row r="167" spans="1:10" ht="16.5" customHeight="1" x14ac:dyDescent="0.25">
      <c r="A167" s="69"/>
      <c r="B167" s="37" t="s">
        <v>186</v>
      </c>
      <c r="C167" s="43"/>
      <c r="D167" s="43"/>
      <c r="E167" s="44"/>
      <c r="F167" s="45"/>
      <c r="G167" s="57"/>
      <c r="H167" s="39"/>
      <c r="I167" s="22"/>
      <c r="J167" s="23"/>
    </row>
    <row r="168" spans="1:10" ht="16.5" customHeight="1" x14ac:dyDescent="0.25">
      <c r="A168" s="69">
        <f>A166+1</f>
        <v>144</v>
      </c>
      <c r="B168" s="40" t="s">
        <v>180</v>
      </c>
      <c r="C168" s="18">
        <v>202</v>
      </c>
      <c r="D168" s="18">
        <v>150</v>
      </c>
      <c r="E168" s="18">
        <f>D168</f>
        <v>150</v>
      </c>
      <c r="F168" s="41">
        <v>167</v>
      </c>
      <c r="G168" s="57"/>
      <c r="H168" s="39" t="s">
        <v>44</v>
      </c>
      <c r="I168" s="22" t="s">
        <v>42</v>
      </c>
      <c r="J168" s="49" t="s">
        <v>48</v>
      </c>
    </row>
    <row r="169" spans="1:10" ht="16.5" customHeight="1" x14ac:dyDescent="0.25">
      <c r="A169" s="69">
        <f t="shared" si="17"/>
        <v>145</v>
      </c>
      <c r="B169" s="17" t="s">
        <v>182</v>
      </c>
      <c r="C169" s="18">
        <v>535</v>
      </c>
      <c r="D169" s="18">
        <v>250</v>
      </c>
      <c r="E169" s="18">
        <f t="shared" ref="E169:E175" si="18">D169</f>
        <v>250</v>
      </c>
      <c r="F169" s="41">
        <v>167</v>
      </c>
      <c r="G169" s="57"/>
      <c r="H169" s="39" t="s">
        <v>44</v>
      </c>
      <c r="I169" s="22" t="s">
        <v>42</v>
      </c>
      <c r="J169" s="49" t="s">
        <v>48</v>
      </c>
    </row>
    <row r="170" spans="1:10" ht="16.5" customHeight="1" x14ac:dyDescent="0.25">
      <c r="A170" s="69">
        <f t="shared" si="17"/>
        <v>146</v>
      </c>
      <c r="B170" s="40" t="s">
        <v>183</v>
      </c>
      <c r="C170" s="18">
        <v>116</v>
      </c>
      <c r="D170" s="18">
        <v>98</v>
      </c>
      <c r="E170" s="18">
        <f t="shared" si="18"/>
        <v>98</v>
      </c>
      <c r="F170" s="41">
        <v>167</v>
      </c>
      <c r="G170" s="57"/>
      <c r="H170" s="39" t="s">
        <v>44</v>
      </c>
      <c r="I170" s="22" t="s">
        <v>42</v>
      </c>
      <c r="J170" s="49" t="s">
        <v>48</v>
      </c>
    </row>
    <row r="171" spans="1:10" ht="16.5" customHeight="1" x14ac:dyDescent="0.25">
      <c r="A171" s="69">
        <f t="shared" si="17"/>
        <v>147</v>
      </c>
      <c r="B171" s="40" t="s">
        <v>115</v>
      </c>
      <c r="C171" s="18">
        <v>448</v>
      </c>
      <c r="D171" s="18">
        <v>356</v>
      </c>
      <c r="E171" s="18">
        <f t="shared" si="18"/>
        <v>356</v>
      </c>
      <c r="F171" s="41">
        <v>167</v>
      </c>
      <c r="G171" s="57"/>
      <c r="H171" s="39" t="s">
        <v>44</v>
      </c>
      <c r="I171" s="22" t="s">
        <v>42</v>
      </c>
      <c r="J171" s="49" t="s">
        <v>48</v>
      </c>
    </row>
    <row r="172" spans="1:10" ht="16.5" customHeight="1" x14ac:dyDescent="0.25">
      <c r="A172" s="69">
        <f t="shared" si="17"/>
        <v>148</v>
      </c>
      <c r="B172" s="40" t="s">
        <v>83</v>
      </c>
      <c r="C172" s="18">
        <v>225</v>
      </c>
      <c r="D172" s="18">
        <v>150</v>
      </c>
      <c r="E172" s="18">
        <f t="shared" si="18"/>
        <v>150</v>
      </c>
      <c r="F172" s="41">
        <v>167</v>
      </c>
      <c r="G172" s="57"/>
      <c r="H172" s="39" t="s">
        <v>44</v>
      </c>
      <c r="I172" s="22" t="s">
        <v>68</v>
      </c>
      <c r="J172" s="49" t="s">
        <v>48</v>
      </c>
    </row>
    <row r="173" spans="1:10" ht="16.5" customHeight="1" x14ac:dyDescent="0.25">
      <c r="A173" s="69">
        <f t="shared" si="17"/>
        <v>149</v>
      </c>
      <c r="B173" s="40" t="s">
        <v>56</v>
      </c>
      <c r="C173" s="18">
        <v>151</v>
      </c>
      <c r="D173" s="18">
        <v>135</v>
      </c>
      <c r="E173" s="18">
        <f t="shared" si="18"/>
        <v>135</v>
      </c>
      <c r="F173" s="41">
        <v>167</v>
      </c>
      <c r="G173" s="57"/>
      <c r="H173" s="39" t="s">
        <v>44</v>
      </c>
      <c r="I173" s="22" t="s">
        <v>68</v>
      </c>
      <c r="J173" s="49" t="s">
        <v>48</v>
      </c>
    </row>
    <row r="174" spans="1:10" ht="16.5" customHeight="1" x14ac:dyDescent="0.25">
      <c r="A174" s="69">
        <f t="shared" si="17"/>
        <v>150</v>
      </c>
      <c r="B174" s="40" t="s">
        <v>85</v>
      </c>
      <c r="C174" s="18">
        <v>116</v>
      </c>
      <c r="D174" s="18">
        <v>98</v>
      </c>
      <c r="E174" s="18">
        <f t="shared" si="18"/>
        <v>98</v>
      </c>
      <c r="F174" s="41">
        <v>167</v>
      </c>
      <c r="G174" s="57"/>
      <c r="H174" s="39" t="s">
        <v>44</v>
      </c>
      <c r="I174" s="22" t="s">
        <v>68</v>
      </c>
      <c r="J174" s="49" t="s">
        <v>48</v>
      </c>
    </row>
    <row r="175" spans="1:10" ht="16.5" customHeight="1" x14ac:dyDescent="0.25">
      <c r="A175" s="70">
        <f t="shared" si="17"/>
        <v>151</v>
      </c>
      <c r="B175" s="71" t="s">
        <v>59</v>
      </c>
      <c r="C175" s="72">
        <v>370</v>
      </c>
      <c r="D175" s="72">
        <v>225</v>
      </c>
      <c r="E175" s="72">
        <f t="shared" si="18"/>
        <v>225</v>
      </c>
      <c r="F175" s="73">
        <v>167</v>
      </c>
      <c r="G175" s="74"/>
      <c r="H175" s="75" t="s">
        <v>44</v>
      </c>
      <c r="I175" s="76" t="s">
        <v>68</v>
      </c>
      <c r="J175" s="77" t="s">
        <v>48</v>
      </c>
    </row>
    <row r="176" spans="1:10" x14ac:dyDescent="0.25">
      <c r="A176" s="78"/>
      <c r="B176" s="54"/>
      <c r="C176" s="54"/>
      <c r="D176" s="54"/>
      <c r="E176" s="54"/>
      <c r="F176" s="54"/>
      <c r="G176" s="54"/>
      <c r="H176" s="54"/>
      <c r="I176" s="54"/>
      <c r="J176" s="54"/>
    </row>
    <row r="177" spans="1:10" ht="18.75" x14ac:dyDescent="0.3">
      <c r="A177" s="5"/>
      <c r="B177" s="79" t="s">
        <v>187</v>
      </c>
      <c r="C177" s="79"/>
      <c r="D177" s="79"/>
      <c r="E177" s="80"/>
      <c r="F177" s="80"/>
      <c r="G177" s="80"/>
      <c r="H177" s="80" t="s">
        <v>188</v>
      </c>
      <c r="I177" s="80"/>
      <c r="J177" s="80"/>
    </row>
    <row r="178" spans="1:10" ht="18.75" x14ac:dyDescent="0.3">
      <c r="A178" s="5"/>
      <c r="B178" s="81" t="s">
        <v>189</v>
      </c>
      <c r="C178" s="81"/>
      <c r="D178" s="81"/>
      <c r="E178" s="80"/>
      <c r="F178" s="80"/>
      <c r="G178" s="80"/>
      <c r="H178" s="80"/>
      <c r="I178" s="82"/>
      <c r="J178" s="80"/>
    </row>
    <row r="179" spans="1:10" x14ac:dyDescent="0.25">
      <c r="A179" s="78"/>
      <c r="B179" s="83" t="s">
        <v>190</v>
      </c>
      <c r="C179" s="83"/>
      <c r="D179" s="83"/>
      <c r="E179" s="54"/>
      <c r="F179" s="54"/>
      <c r="G179" s="54"/>
      <c r="H179" s="54"/>
      <c r="I179" s="54"/>
      <c r="J179" s="54"/>
    </row>
    <row r="180" spans="1:1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 x14ac:dyDescent="0.25">
      <c r="A181" s="78"/>
      <c r="B181" s="54"/>
      <c r="C181" s="54"/>
      <c r="D181" s="54"/>
      <c r="E181" s="54"/>
      <c r="F181" s="54"/>
      <c r="G181" s="54"/>
      <c r="H181" s="54"/>
      <c r="I181" s="54"/>
      <c r="J181" s="54"/>
    </row>
    <row r="182" spans="1:10" x14ac:dyDescent="0.25">
      <c r="A182" s="78"/>
      <c r="B182" s="54"/>
      <c r="C182" s="54"/>
      <c r="D182" s="54"/>
      <c r="E182" s="54"/>
      <c r="F182" s="54"/>
      <c r="G182" s="54"/>
      <c r="H182" s="54"/>
      <c r="I182" s="54"/>
      <c r="J182" s="54"/>
    </row>
  </sheetData>
  <mergeCells count="7">
    <mergeCell ref="A5:J5"/>
    <mergeCell ref="A1:E1"/>
    <mergeCell ref="H1:J1"/>
    <mergeCell ref="A2:E2"/>
    <mergeCell ref="H2:J2"/>
    <mergeCell ref="H3:J3"/>
    <mergeCell ref="A4:J4"/>
  </mergeCells>
  <pageMargins left="0.36" right="0.2" top="0.27" bottom="0.25" header="0.2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2024-05-02T00:45:50Z</cp:lastPrinted>
  <dcterms:created xsi:type="dcterms:W3CDTF">2024-05-02T00:43:57Z</dcterms:created>
  <dcterms:modified xsi:type="dcterms:W3CDTF">2024-06-12T06:40:02Z</dcterms:modified>
</cp:coreProperties>
</file>