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admin\Desktop\thiên tai\"/>
    </mc:Choice>
  </mc:AlternateContent>
  <bookViews>
    <workbookView xWindow="0" yWindow="0" windowWidth="20730" windowHeight="11760"/>
  </bookViews>
  <sheets>
    <sheet name="Phu luc 1" sheetId="1"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23" i="1" l="1"/>
  <c r="E23" i="1"/>
</calcChain>
</file>

<file path=xl/sharedStrings.xml><?xml version="1.0" encoding="utf-8"?>
<sst xmlns="http://schemas.openxmlformats.org/spreadsheetml/2006/main" count="53" uniqueCount="43">
  <si>
    <t>STT</t>
  </si>
  <si>
    <t>Họ và tên Chủ hộ</t>
  </si>
  <si>
    <t>Tình trạng thiệt hại và diện tích thiệt hại</t>
  </si>
  <si>
    <t>Thiệt hại về nhà ở</t>
  </si>
  <si>
    <t>Số tiền đoàn khảo sát đề nghị hỗ trợ</t>
  </si>
  <si>
    <t>Địa chỉ,
số nhà, ấp, khu phố</t>
  </si>
  <si>
    <t xml:space="preserve">DANH SÁCH </t>
  </si>
  <si>
    <t>TỔNG CỘNG:</t>
  </si>
  <si>
    <t xml:space="preserve"> HỖ TRỢ THIỆT HAI THIÊN TAI TRÊN ĐỊA BÀN THÀNH PHỐ TÂY NINH</t>
  </si>
  <si>
    <t>Ghi chú</t>
  </si>
  <si>
    <t>Gia đình khó khăn</t>
  </si>
  <si>
    <t>Số tiền 
ước giá trị thiệt hại</t>
  </si>
  <si>
    <t>PHƯỜNG 1</t>
  </si>
  <si>
    <t>I</t>
  </si>
  <si>
    <t>II</t>
  </si>
  <si>
    <t>Thiệt hại về cây trồng</t>
  </si>
  <si>
    <t>…..</t>
  </si>
  <si>
    <t>XÃ BÌNH MINH</t>
  </si>
  <si>
    <t>Số 8, hẻm 14, đường Trần Văn Trà, ấp Giồng Tre, xã Bình Minh</t>
  </si>
  <si>
    <t>Thái Văn Tiên</t>
  </si>
  <si>
    <t>Tổ 9, ấp Giồng Tre, xã Bình Minh</t>
  </si>
  <si>
    <t>Tổ 14, ấp Giồng Tre, xã Bình Minh</t>
  </si>
  <si>
    <t>Tổ 2, hẻm 14, đường Trần Văn Trà, ấp Giồng Tre, xã Bình Minh</t>
  </si>
  <si>
    <t>Tổ 11, ấp Giồng Tre, xã Bình Minh</t>
  </si>
  <si>
    <t>Hà Ngọc Bình</t>
  </si>
  <si>
    <t>Nguyễn Văn Hải</t>
  </si>
  <si>
    <t>Hẻm 6, đường Trần Văn Trà, khu phố 2,  phường 1, thành phố Tây Ninh</t>
  </si>
  <si>
    <t>Hẻm 13, đường Trưng Nữ Vương, khu phố 5, phường 1, thành phố Tây Ninh</t>
  </si>
  <si>
    <t>Sập toàn bộ nhà mát phía trước, cột sắt, kèo sắt, mái tole bị hư toàn bộ và phần nhà chính bị tốc 02 tấm tole có chiều dài khoản 8m2 (thiệt hại ước tính từ 30% - 70%)</t>
  </si>
  <si>
    <t>Gia đình có mức sống trung bình</t>
  </si>
  <si>
    <t xml:space="preserve">Hồ Thị Huệ Em
Lưu Văn Cười
</t>
  </si>
  <si>
    <t>Đỗ Thị Kim
Trương Vũ Long</t>
  </si>
  <si>
    <t>Huỳnh Văn Có
Huỳnh Văn Tính</t>
  </si>
  <si>
    <t>Phạm Quang Vinh
Phạm Quang Vĩnh</t>
  </si>
  <si>
    <t>Tốc mái toàn bộ nhà bếp sau và nhà vệ sinh, diện tích khoảng 49m2 (ước thiệt hại 30%)</t>
  </si>
  <si>
    <t>07 HỘ</t>
  </si>
  <si>
    <t xml:space="preserve">Tốc mái toàn bộ nhà sau diện tích khoảng 38,5m2; cột, kèo sắt, mái tole, la phông bị hư toàn bộ (ước thiệt hại trên 60%) </t>
  </si>
  <si>
    <t>Tốc toàn bộ mái nhà phía trước, diện tích khoảng 40m2; cột, kèo sắt, mái tole, la phông bị hư toàn bộ (ước thiệt hại trên 70%)</t>
  </si>
  <si>
    <t>Tốc mái toàn bộ nhà bếp sau và sập tường bao quanh, diện tích khoảng 24,48m2 (ước thiệt hại  trên 30%)</t>
  </si>
  <si>
    <t>Nhà bếp, nhà vệ sinh, hai phòng ngủ, một phòng khách bị tóc mái hư hỏng hoàn toàn, diện tích khoảng 56m2 (ước thiệt hại trên70%)</t>
  </si>
  <si>
    <t>Tổng số tiền viết băng chữ: Mười ba triệu năm trăm nghìn đồng.</t>
  </si>
  <si>
    <t>Sập toàn bộ khu nhà bếp, gồm vách đất, cột cây, kèo tre, mái tole bị hư toàn bộ (thiệt hại ước tính từ 30% - 70%)</t>
  </si>
  <si>
    <t>(Kèm theo Thông báo số  581      /TB-UBND, ngày  14   tháng 6 năm 2024 của UBND thành phố Tây Ninh)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</si>
</sst>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14" x14ac:knownFonts="1">
    <font>
      <sz val="12"/>
      <color theme="1"/>
      <name val="Times New Roman"/>
      <family val="2"/>
    </font>
    <font>
      <sz val="12"/>
      <color theme="1"/>
      <name val="Times New Roman"/>
      <family val="2"/>
    </font>
    <font>
      <sz val="11"/>
      <name val="Times New Roman"/>
      <family val="2"/>
    </font>
    <font>
      <b/>
      <sz val="14"/>
      <name val="Times New Roman"/>
      <family val="2"/>
    </font>
    <font>
      <sz val="12"/>
      <name val="Times New Roman"/>
      <family val="2"/>
    </font>
    <font>
      <i/>
      <sz val="12"/>
      <name val="Times New Roman"/>
      <family val="2"/>
    </font>
    <font>
      <b/>
      <sz val="11"/>
      <name val="Times New Roman"/>
      <family val="2"/>
    </font>
    <font>
      <b/>
      <sz val="12"/>
      <name val="Times New Roman"/>
      <family val="2"/>
    </font>
    <font>
      <i/>
      <sz val="14"/>
      <name val="Times New Roman"/>
      <family val="2"/>
    </font>
    <font>
      <sz val="12"/>
      <color theme="1"/>
      <name val="Times New Roman"/>
      <family val="1"/>
    </font>
    <font>
      <sz val="11"/>
      <color theme="1"/>
      <name val="Times New Roman"/>
      <family val="1"/>
    </font>
    <font>
      <sz val="11"/>
      <name val="Times New Roman"/>
      <family val="1"/>
    </font>
    <font>
      <sz val="12"/>
      <name val="Times New Roman"/>
      <family val="1"/>
    </font>
    <font>
      <b/>
      <sz val="11"/>
      <name val="Times New Roman"/>
      <family val="1"/>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47">
    <xf numFmtId="0" fontId="0" fillId="0" borderId="0" xfId="0"/>
    <xf numFmtId="0" fontId="2" fillId="0" borderId="1" xfId="0" applyFont="1" applyBorder="1" applyAlignment="1">
      <alignment horizontal="left" vertical="center"/>
    </xf>
    <xf numFmtId="0" fontId="2" fillId="0" borderId="1" xfId="0" applyFont="1" applyBorder="1" applyAlignment="1">
      <alignment horizontal="center" vertical="center" wrapText="1"/>
    </xf>
    <xf numFmtId="0" fontId="4" fillId="0" borderId="0" xfId="0" applyFont="1"/>
    <xf numFmtId="0" fontId="5" fillId="0" borderId="0" xfId="0" applyFont="1" applyAlignment="1">
      <alignment horizontal="center" vertical="center"/>
    </xf>
    <xf numFmtId="0" fontId="5" fillId="0" borderId="0" xfId="0" applyFont="1" applyAlignment="1">
      <alignment horizontal="right"/>
    </xf>
    <xf numFmtId="0" fontId="5" fillId="0" borderId="0" xfId="0" applyFont="1" applyAlignment="1">
      <alignment horizontal="center"/>
    </xf>
    <xf numFmtId="0" fontId="4" fillId="0" borderId="0" xfId="0" applyFont="1" applyAlignment="1">
      <alignment horizontal="right"/>
    </xf>
    <xf numFmtId="0" fontId="6" fillId="0" borderId="1" xfId="0" applyFont="1" applyBorder="1" applyAlignment="1">
      <alignment horizontal="center" vertical="center" wrapText="1"/>
    </xf>
    <xf numFmtId="0" fontId="6" fillId="0" borderId="2" xfId="0" applyFont="1" applyBorder="1" applyAlignment="1">
      <alignment horizontal="left" vertical="center" wrapText="1"/>
    </xf>
    <xf numFmtId="0" fontId="7" fillId="0" borderId="3" xfId="0" applyFont="1" applyBorder="1" applyAlignment="1">
      <alignment horizontal="center" vertical="center"/>
    </xf>
    <xf numFmtId="0" fontId="6" fillId="0" borderId="1" xfId="0" applyFont="1" applyBorder="1" applyAlignment="1">
      <alignment vertical="center"/>
    </xf>
    <xf numFmtId="164" fontId="6" fillId="0" borderId="1" xfId="0" applyNumberFormat="1" applyFont="1" applyBorder="1" applyAlignment="1">
      <alignment horizontal="right" vertical="center" wrapText="1"/>
    </xf>
    <xf numFmtId="0" fontId="2" fillId="0" borderId="3" xfId="0" applyFont="1" applyBorder="1" applyAlignment="1">
      <alignment horizontal="center" vertical="center"/>
    </xf>
    <xf numFmtId="0" fontId="2" fillId="0" borderId="1" xfId="0" applyFont="1" applyBorder="1" applyAlignment="1">
      <alignment horizontal="left" vertical="center" wrapText="1"/>
    </xf>
    <xf numFmtId="164" fontId="2" fillId="0" borderId="1" xfId="1" applyNumberFormat="1" applyFont="1" applyFill="1" applyBorder="1" applyAlignment="1">
      <alignment horizontal="right" vertical="center" wrapText="1"/>
    </xf>
    <xf numFmtId="0" fontId="2" fillId="0" borderId="2" xfId="0" applyFont="1" applyBorder="1" applyAlignment="1">
      <alignment horizontal="center" vertical="center" wrapText="1"/>
    </xf>
    <xf numFmtId="164" fontId="6" fillId="0" borderId="1" xfId="1" applyNumberFormat="1" applyFont="1" applyFill="1" applyBorder="1" applyAlignment="1">
      <alignment horizontal="right" vertical="center" wrapText="1"/>
    </xf>
    <xf numFmtId="0" fontId="4" fillId="0" borderId="0" xfId="0" applyFont="1" applyAlignment="1">
      <alignment horizontal="center" vertical="center"/>
    </xf>
    <xf numFmtId="0" fontId="4" fillId="0" borderId="0" xfId="0" applyFont="1" applyAlignment="1">
      <alignment vertical="center"/>
    </xf>
    <xf numFmtId="0" fontId="4" fillId="0" borderId="0" xfId="0" applyFont="1" applyAlignment="1">
      <alignment horizontal="left"/>
    </xf>
    <xf numFmtId="0" fontId="10" fillId="0" borderId="0" xfId="0" applyFont="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vertical="center"/>
    </xf>
    <xf numFmtId="0" fontId="10" fillId="0" borderId="0" xfId="0" applyFont="1" applyAlignment="1">
      <alignment vertical="center" wrapText="1"/>
    </xf>
    <xf numFmtId="0" fontId="12" fillId="0" borderId="3" xfId="0" applyFont="1" applyBorder="1" applyAlignment="1">
      <alignment horizontal="center" vertical="center"/>
    </xf>
    <xf numFmtId="0" fontId="11" fillId="0" borderId="7" xfId="0" applyFont="1" applyBorder="1" applyAlignment="1">
      <alignment vertical="center" wrapText="1"/>
    </xf>
    <xf numFmtId="0" fontId="10" fillId="0" borderId="1" xfId="0" applyFont="1" applyBorder="1" applyAlignment="1">
      <alignment vertical="center" wrapText="1"/>
    </xf>
    <xf numFmtId="164" fontId="11" fillId="0" borderId="1" xfId="0" applyNumberFormat="1" applyFont="1" applyBorder="1" applyAlignment="1">
      <alignment horizontal="right" vertical="center" wrapText="1"/>
    </xf>
    <xf numFmtId="164" fontId="13" fillId="0" borderId="1" xfId="1" applyNumberFormat="1" applyFont="1" applyFill="1" applyBorder="1" applyAlignment="1">
      <alignment horizontal="right" vertical="center" wrapText="1"/>
    </xf>
    <xf numFmtId="0" fontId="9" fillId="0" borderId="1" xfId="0" applyFont="1" applyBorder="1" applyAlignment="1">
      <alignment vertical="center" wrapText="1"/>
    </xf>
    <xf numFmtId="0" fontId="12" fillId="0" borderId="1" xfId="0" applyFont="1" applyBorder="1" applyAlignment="1">
      <alignment vertical="center" wrapText="1"/>
    </xf>
    <xf numFmtId="0" fontId="9" fillId="0" borderId="0" xfId="0" applyFont="1" applyAlignment="1">
      <alignment vertical="center" wrapText="1"/>
    </xf>
    <xf numFmtId="0" fontId="13" fillId="0" borderId="2" xfId="0" applyFont="1" applyBorder="1" applyAlignment="1">
      <alignment horizontal="center" vertical="center" wrapText="1"/>
    </xf>
    <xf numFmtId="164" fontId="4" fillId="0" borderId="0" xfId="0" applyNumberFormat="1" applyFont="1"/>
    <xf numFmtId="0" fontId="6" fillId="0" borderId="3" xfId="0" applyFont="1" applyBorder="1" applyAlignment="1">
      <alignment horizontal="center" vertical="center"/>
    </xf>
    <xf numFmtId="0" fontId="6" fillId="0" borderId="1" xfId="0" applyFont="1" applyBorder="1" applyAlignment="1">
      <alignment horizontal="center" vertical="center"/>
    </xf>
    <xf numFmtId="0" fontId="8" fillId="0" borderId="0" xfId="0" applyFont="1" applyAlignment="1">
      <alignment horizontal="left" vertical="center"/>
    </xf>
    <xf numFmtId="0" fontId="3" fillId="0" borderId="0" xfId="0" applyFont="1" applyAlignment="1">
      <alignment horizontal="center"/>
    </xf>
    <xf numFmtId="0" fontId="5" fillId="0" borderId="0" xfId="0" applyFont="1" applyAlignment="1">
      <alignment horizontal="center"/>
    </xf>
    <xf numFmtId="0" fontId="6" fillId="0" borderId="5" xfId="0" applyFont="1" applyBorder="1" applyAlignment="1">
      <alignment horizontal="center" vertical="center"/>
    </xf>
    <xf numFmtId="0" fontId="6" fillId="0" borderId="4" xfId="0" applyFont="1" applyBorder="1" applyAlignment="1">
      <alignment horizontal="center" vertical="center" wrapText="1"/>
    </xf>
    <xf numFmtId="0" fontId="6" fillId="0" borderId="1" xfId="0" applyFont="1" applyBorder="1" applyAlignment="1">
      <alignment horizontal="center" vertical="center" wrapText="1"/>
    </xf>
    <xf numFmtId="0" fontId="6" fillId="0" borderId="6" xfId="0" applyFont="1" applyBorder="1" applyAlignment="1">
      <alignment horizontal="center" vertical="center" wrapText="1"/>
    </xf>
    <xf numFmtId="0" fontId="6" fillId="0" borderId="2" xfId="0" applyFont="1" applyBorder="1" applyAlignment="1">
      <alignment horizontal="center" vertical="center" wrapText="1"/>
    </xf>
    <xf numFmtId="0" fontId="7" fillId="0" borderId="3" xfId="0" applyFont="1" applyBorder="1" applyAlignment="1">
      <alignment horizontal="center" vertical="center"/>
    </xf>
    <xf numFmtId="0" fontId="7" fillId="0" borderId="1" xfId="0" applyFont="1"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127000</xdr:colOff>
      <xdr:row>4</xdr:row>
      <xdr:rowOff>57150</xdr:rowOff>
    </xdr:from>
    <xdr:to>
      <xdr:col>3</xdr:col>
      <xdr:colOff>1162050</xdr:colOff>
      <xdr:row>4</xdr:row>
      <xdr:rowOff>57150</xdr:rowOff>
    </xdr:to>
    <xdr:cxnSp macro="">
      <xdr:nvCxnSpPr>
        <xdr:cNvPr id="3" name="Straight Connector 2">
          <a:extLst>
            <a:ext uri="{FF2B5EF4-FFF2-40B4-BE49-F238E27FC236}">
              <a16:creationId xmlns:a16="http://schemas.microsoft.com/office/drawing/2014/main" id="{00000000-0008-0000-0000-000003000000}"/>
            </a:ext>
          </a:extLst>
        </xdr:cNvPr>
        <xdr:cNvCxnSpPr/>
      </xdr:nvCxnSpPr>
      <xdr:spPr>
        <a:xfrm>
          <a:off x="2927350" y="946150"/>
          <a:ext cx="10350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4"/>
  <sheetViews>
    <sheetView tabSelected="1" topLeftCell="A20" zoomScale="150" zoomScaleNormal="150" workbookViewId="0">
      <selection activeCell="F20" sqref="F20"/>
    </sheetView>
  </sheetViews>
  <sheetFormatPr defaultColWidth="9" defaultRowHeight="15.75" x14ac:dyDescent="0.25"/>
  <cols>
    <col min="1" max="1" width="4.5" style="18" customWidth="1"/>
    <col min="2" max="2" width="17.125" style="19" customWidth="1"/>
    <col min="3" max="3" width="13.875" style="7" customWidth="1"/>
    <col min="4" max="4" width="18.5" style="3" customWidth="1"/>
    <col min="5" max="5" width="12" style="3" customWidth="1"/>
    <col min="6" max="6" width="11.125" style="3" customWidth="1"/>
    <col min="7" max="7" width="9.625" style="20" customWidth="1"/>
    <col min="8" max="8" width="9" style="3"/>
    <col min="9" max="9" width="11.5" style="3" bestFit="1" customWidth="1"/>
    <col min="10" max="16384" width="9" style="3"/>
  </cols>
  <sheetData>
    <row r="2" spans="1:9" ht="18.75" x14ac:dyDescent="0.3">
      <c r="A2" s="38" t="s">
        <v>6</v>
      </c>
      <c r="B2" s="38"/>
      <c r="C2" s="38"/>
      <c r="D2" s="38"/>
      <c r="E2" s="38"/>
      <c r="F2" s="38"/>
      <c r="G2" s="38"/>
    </row>
    <row r="3" spans="1:9" ht="18.75" x14ac:dyDescent="0.3">
      <c r="A3" s="38" t="s">
        <v>8</v>
      </c>
      <c r="B3" s="38"/>
      <c r="C3" s="38"/>
      <c r="D3" s="38"/>
      <c r="E3" s="38"/>
      <c r="F3" s="38"/>
      <c r="G3" s="38"/>
    </row>
    <row r="4" spans="1:9" x14ac:dyDescent="0.25">
      <c r="A4" s="39" t="s">
        <v>42</v>
      </c>
      <c r="B4" s="39"/>
      <c r="C4" s="39"/>
      <c r="D4" s="39"/>
      <c r="E4" s="39"/>
      <c r="F4" s="39"/>
      <c r="G4" s="39"/>
    </row>
    <row r="5" spans="1:9" ht="27" customHeight="1" thickBot="1" x14ac:dyDescent="0.3">
      <c r="A5" s="4"/>
      <c r="B5" s="4"/>
      <c r="C5" s="5"/>
      <c r="D5" s="6"/>
      <c r="E5" s="6"/>
      <c r="F5" s="6"/>
      <c r="G5" s="7"/>
    </row>
    <row r="6" spans="1:9" ht="38.25" customHeight="1" x14ac:dyDescent="0.25">
      <c r="A6" s="40" t="s">
        <v>0</v>
      </c>
      <c r="B6" s="41" t="s">
        <v>1</v>
      </c>
      <c r="C6" s="41" t="s">
        <v>5</v>
      </c>
      <c r="D6" s="41" t="s">
        <v>2</v>
      </c>
      <c r="E6" s="41" t="s">
        <v>11</v>
      </c>
      <c r="F6" s="41" t="s">
        <v>4</v>
      </c>
      <c r="G6" s="43" t="s">
        <v>9</v>
      </c>
    </row>
    <row r="7" spans="1:9" ht="30" customHeight="1" x14ac:dyDescent="0.25">
      <c r="A7" s="35"/>
      <c r="B7" s="42"/>
      <c r="C7" s="42"/>
      <c r="D7" s="42"/>
      <c r="E7" s="42"/>
      <c r="F7" s="42"/>
      <c r="G7" s="44"/>
    </row>
    <row r="8" spans="1:9" ht="20.25" customHeight="1" x14ac:dyDescent="0.25">
      <c r="A8" s="45" t="s">
        <v>12</v>
      </c>
      <c r="B8" s="46"/>
      <c r="C8" s="46"/>
      <c r="D8" s="8"/>
      <c r="E8" s="8"/>
      <c r="F8" s="8"/>
      <c r="G8" s="9"/>
    </row>
    <row r="9" spans="1:9" ht="22.5" customHeight="1" x14ac:dyDescent="0.25">
      <c r="A9" s="10" t="s">
        <v>13</v>
      </c>
      <c r="B9" s="11" t="s">
        <v>3</v>
      </c>
      <c r="C9" s="11"/>
      <c r="D9" s="8"/>
      <c r="E9" s="12"/>
      <c r="F9" s="12"/>
      <c r="G9" s="9"/>
      <c r="I9" s="34"/>
    </row>
    <row r="10" spans="1:9" ht="114" customHeight="1" x14ac:dyDescent="0.25">
      <c r="A10" s="13">
        <v>1</v>
      </c>
      <c r="B10" s="1" t="s">
        <v>24</v>
      </c>
      <c r="C10" s="2" t="s">
        <v>26</v>
      </c>
      <c r="D10" s="2" t="s">
        <v>28</v>
      </c>
      <c r="E10" s="15">
        <v>15000000</v>
      </c>
      <c r="F10" s="29">
        <v>2000000</v>
      </c>
      <c r="G10" s="16" t="s">
        <v>10</v>
      </c>
    </row>
    <row r="11" spans="1:9" ht="87.95" customHeight="1" x14ac:dyDescent="0.25">
      <c r="A11" s="13">
        <v>2</v>
      </c>
      <c r="B11" s="1" t="s">
        <v>25</v>
      </c>
      <c r="C11" s="21" t="s">
        <v>27</v>
      </c>
      <c r="D11" s="2" t="s">
        <v>41</v>
      </c>
      <c r="E11" s="15">
        <v>5000000</v>
      </c>
      <c r="F11" s="29">
        <v>2000000</v>
      </c>
      <c r="G11" s="16" t="s">
        <v>10</v>
      </c>
    </row>
    <row r="12" spans="1:9" ht="20.25" customHeight="1" x14ac:dyDescent="0.25">
      <c r="A12" s="10" t="s">
        <v>14</v>
      </c>
      <c r="B12" s="11" t="s">
        <v>15</v>
      </c>
      <c r="C12" s="2"/>
      <c r="D12" s="2"/>
      <c r="E12" s="15"/>
      <c r="F12" s="15"/>
      <c r="G12" s="16"/>
    </row>
    <row r="13" spans="1:9" ht="12.75" customHeight="1" x14ac:dyDescent="0.25">
      <c r="A13" s="10"/>
      <c r="B13" s="11" t="s">
        <v>16</v>
      </c>
      <c r="C13" s="2"/>
      <c r="D13" s="2"/>
      <c r="E13" s="15"/>
      <c r="F13" s="15"/>
      <c r="G13" s="16"/>
    </row>
    <row r="14" spans="1:9" ht="20.25" customHeight="1" x14ac:dyDescent="0.25">
      <c r="A14" s="45" t="s">
        <v>17</v>
      </c>
      <c r="B14" s="46"/>
      <c r="C14" s="46"/>
      <c r="D14" s="8"/>
      <c r="E14" s="8"/>
      <c r="F14" s="8"/>
      <c r="G14" s="9"/>
    </row>
    <row r="15" spans="1:9" ht="22.5" customHeight="1" x14ac:dyDescent="0.25">
      <c r="A15" s="10" t="s">
        <v>13</v>
      </c>
      <c r="B15" s="11" t="s">
        <v>3</v>
      </c>
      <c r="C15" s="11"/>
      <c r="D15" s="8"/>
      <c r="E15" s="12"/>
      <c r="F15" s="12"/>
      <c r="G15" s="9"/>
    </row>
    <row r="16" spans="1:9" ht="108.95" customHeight="1" x14ac:dyDescent="0.25">
      <c r="A16" s="25">
        <v>1</v>
      </c>
      <c r="B16" s="23" t="s">
        <v>19</v>
      </c>
      <c r="C16" s="21" t="s">
        <v>18</v>
      </c>
      <c r="D16" s="22" t="s">
        <v>39</v>
      </c>
      <c r="E16" s="28">
        <v>34000000</v>
      </c>
      <c r="F16" s="12">
        <v>2000000</v>
      </c>
      <c r="G16" s="16" t="s">
        <v>29</v>
      </c>
    </row>
    <row r="17" spans="1:7" ht="69" customHeight="1" x14ac:dyDescent="0.25">
      <c r="A17" s="25">
        <v>2</v>
      </c>
      <c r="B17" s="32" t="s">
        <v>31</v>
      </c>
      <c r="C17" s="22" t="s">
        <v>20</v>
      </c>
      <c r="D17" s="22" t="s">
        <v>34</v>
      </c>
      <c r="E17" s="28">
        <v>13000000</v>
      </c>
      <c r="F17" s="12">
        <v>1500000</v>
      </c>
      <c r="G17" s="16" t="s">
        <v>29</v>
      </c>
    </row>
    <row r="18" spans="1:7" ht="78" customHeight="1" x14ac:dyDescent="0.25">
      <c r="A18" s="25">
        <v>3</v>
      </c>
      <c r="B18" s="31" t="s">
        <v>32</v>
      </c>
      <c r="C18" s="24" t="s">
        <v>21</v>
      </c>
      <c r="D18" s="22" t="s">
        <v>38</v>
      </c>
      <c r="E18" s="28">
        <v>28000000</v>
      </c>
      <c r="F18" s="12">
        <v>2000000</v>
      </c>
      <c r="G18" s="16" t="s">
        <v>10</v>
      </c>
    </row>
    <row r="19" spans="1:7" ht="102.95" customHeight="1" x14ac:dyDescent="0.25">
      <c r="A19" s="25">
        <v>4</v>
      </c>
      <c r="B19" s="30" t="s">
        <v>33</v>
      </c>
      <c r="C19" s="27" t="s">
        <v>22</v>
      </c>
      <c r="D19" s="22" t="s">
        <v>37</v>
      </c>
      <c r="E19" s="28">
        <v>16000000</v>
      </c>
      <c r="F19" s="12">
        <v>2000000</v>
      </c>
      <c r="G19" s="16" t="s">
        <v>10</v>
      </c>
    </row>
    <row r="20" spans="1:7" ht="90.75" customHeight="1" x14ac:dyDescent="0.25">
      <c r="A20" s="25">
        <v>5</v>
      </c>
      <c r="B20" s="30" t="s">
        <v>30</v>
      </c>
      <c r="C20" s="26" t="s">
        <v>23</v>
      </c>
      <c r="D20" s="22" t="s">
        <v>36</v>
      </c>
      <c r="E20" s="28">
        <v>13000000</v>
      </c>
      <c r="F20" s="12">
        <v>2000000</v>
      </c>
      <c r="G20" s="16" t="s">
        <v>29</v>
      </c>
    </row>
    <row r="21" spans="1:7" ht="20.25" customHeight="1" x14ac:dyDescent="0.25">
      <c r="A21" s="10" t="s">
        <v>14</v>
      </c>
      <c r="B21" s="11" t="s">
        <v>15</v>
      </c>
      <c r="C21" s="2"/>
      <c r="D21" s="2"/>
      <c r="E21" s="15"/>
      <c r="F21" s="15"/>
      <c r="G21" s="16"/>
    </row>
    <row r="22" spans="1:7" ht="15" customHeight="1" x14ac:dyDescent="0.25">
      <c r="A22" s="10"/>
      <c r="B22" s="11" t="s">
        <v>16</v>
      </c>
      <c r="C22" s="2"/>
      <c r="D22" s="2"/>
      <c r="E22" s="15"/>
      <c r="F22" s="15"/>
      <c r="G22" s="16"/>
    </row>
    <row r="23" spans="1:7" ht="21" customHeight="1" x14ac:dyDescent="0.25">
      <c r="A23" s="35" t="s">
        <v>7</v>
      </c>
      <c r="B23" s="36"/>
      <c r="C23" s="36"/>
      <c r="D23" s="14"/>
      <c r="E23" s="17">
        <f>SUM(E10:E20)</f>
        <v>124000000</v>
      </c>
      <c r="F23" s="17">
        <f>SUM(F10:F20)</f>
        <v>13500000</v>
      </c>
      <c r="G23" s="33" t="s">
        <v>35</v>
      </c>
    </row>
    <row r="24" spans="1:7" ht="24" customHeight="1" x14ac:dyDescent="0.25">
      <c r="A24" s="37" t="s">
        <v>40</v>
      </c>
      <c r="B24" s="37"/>
      <c r="C24" s="37"/>
      <c r="D24" s="37"/>
      <c r="E24" s="37"/>
      <c r="F24" s="37"/>
      <c r="G24" s="37"/>
    </row>
  </sheetData>
  <mergeCells count="14">
    <mergeCell ref="A23:C23"/>
    <mergeCell ref="A24:G24"/>
    <mergeCell ref="A2:G2"/>
    <mergeCell ref="A4:G4"/>
    <mergeCell ref="A6:A7"/>
    <mergeCell ref="B6:B7"/>
    <mergeCell ref="D6:D7"/>
    <mergeCell ref="E6:E7"/>
    <mergeCell ref="A3:G3"/>
    <mergeCell ref="G6:G7"/>
    <mergeCell ref="F6:F7"/>
    <mergeCell ref="C6:C7"/>
    <mergeCell ref="A8:C8"/>
    <mergeCell ref="A14:C14"/>
  </mergeCells>
  <printOptions horizontalCentered="1"/>
  <pageMargins left="0" right="0"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Phu luc 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admin</cp:lastModifiedBy>
  <cp:lastPrinted>2024-01-29T02:03:28Z</cp:lastPrinted>
  <dcterms:created xsi:type="dcterms:W3CDTF">2020-09-01T07:56:03Z</dcterms:created>
  <dcterms:modified xsi:type="dcterms:W3CDTF">2024-06-18T09:34:13Z</dcterms:modified>
</cp:coreProperties>
</file>